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480" windowHeight="11640" activeTab="4"/>
  </bookViews>
  <sheets>
    <sheet name="200m" sheetId="1" r:id="rId1"/>
    <sheet name="400m" sheetId="2" r:id="rId2"/>
    <sheet name="800m" sheetId="3" r:id="rId3"/>
    <sheet name="1 600m" sheetId="4" r:id="rId4"/>
    <sheet name="4 000m" sheetId="5" r:id="rId5"/>
    <sheet name="7 800" sheetId="6" r:id="rId6"/>
    <sheet name="List1" sheetId="7" state="hidden" r:id="rId7"/>
  </sheets>
  <externalReferences>
    <externalReference r:id="rId10"/>
    <externalReference r:id="rId11"/>
  </externalReferences>
  <definedNames>
    <definedName name="_xlnm.Print_Titles" localSheetId="3">'1 600m'!$1:$7</definedName>
    <definedName name="_xlnm.Print_Titles" localSheetId="0">'200m'!$1:$7</definedName>
    <definedName name="_xlnm.Print_Titles" localSheetId="4">'4 000m'!$1:$7</definedName>
    <definedName name="_xlnm.Print_Titles" localSheetId="1">'400m'!$1:$7</definedName>
    <definedName name="_xlnm.Print_Titles" localSheetId="5">'7 800'!$1:$7</definedName>
    <definedName name="_xlnm.Print_Titles" localSheetId="2">'800m'!$1:$7</definedName>
  </definedNames>
  <calcPr fullCalcOnLoad="1"/>
</workbook>
</file>

<file path=xl/comments1.xml><?xml version="1.0" encoding="utf-8"?>
<comments xmlns="http://schemas.openxmlformats.org/spreadsheetml/2006/main">
  <authors>
    <author>mventruba</author>
  </authors>
  <commentList>
    <comment ref="G2" authorId="0">
      <text>
        <r>
          <rPr>
            <b/>
            <sz val="8"/>
            <rFont val="Tahoma"/>
            <family val="2"/>
          </rPr>
          <t>OZNAČENÍ KATEGORIE, BERU PODLE PŘIHLÁŠKY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<sst xmlns="http://schemas.openxmlformats.org/spreadsheetml/2006/main" count="322" uniqueCount="200">
  <si>
    <t>Poř.</t>
  </si>
  <si>
    <t>RN</t>
  </si>
  <si>
    <t>Oddíl</t>
  </si>
  <si>
    <t>Čas</t>
  </si>
  <si>
    <t>St.č.</t>
  </si>
  <si>
    <t>Dci</t>
  </si>
  <si>
    <t>Dky</t>
  </si>
  <si>
    <t>400 m</t>
  </si>
  <si>
    <t>Běh o Blátivého Kameňáka</t>
  </si>
  <si>
    <t>#</t>
  </si>
  <si>
    <t>Jméno a Příjmení</t>
  </si>
  <si>
    <t>Nci</t>
  </si>
  <si>
    <t>Nně</t>
  </si>
  <si>
    <t>Ztráta</t>
  </si>
  <si>
    <t>800 m</t>
  </si>
  <si>
    <t>Mci</t>
  </si>
  <si>
    <t>Mně</t>
  </si>
  <si>
    <t>1 600 m</t>
  </si>
  <si>
    <t>TJ Spartak Třebíč</t>
  </si>
  <si>
    <t>Karel Suchý</t>
  </si>
  <si>
    <t>Atletic Třebíč</t>
  </si>
  <si>
    <t>Josef Jordán</t>
  </si>
  <si>
    <t>BECARO</t>
  </si>
  <si>
    <t>Bohumil Navrátil</t>
  </si>
  <si>
    <t>Ž-A</t>
  </si>
  <si>
    <t>Ž-B</t>
  </si>
  <si>
    <t>M-A</t>
  </si>
  <si>
    <t>M-B</t>
  </si>
  <si>
    <t>M-C</t>
  </si>
  <si>
    <t>200 m</t>
  </si>
  <si>
    <t>D</t>
  </si>
  <si>
    <t>Becaro</t>
  </si>
  <si>
    <t>Václav Ožana</t>
  </si>
  <si>
    <t>Vladimír Mareček</t>
  </si>
  <si>
    <t>Zdeněk Pilát</t>
  </si>
  <si>
    <t>SK Okříšky</t>
  </si>
  <si>
    <t>Sci</t>
  </si>
  <si>
    <t>Sně</t>
  </si>
  <si>
    <t>Ženy A (Ž-A)</t>
  </si>
  <si>
    <t>Dorostenky (Dky)</t>
  </si>
  <si>
    <t>Ženy B (Ž-B)</t>
  </si>
  <si>
    <t>Nejmladší žáci (Nci)</t>
  </si>
  <si>
    <t>Mladší žáci (Mci)</t>
  </si>
  <si>
    <t>Mladší žákyně (Mně)</t>
  </si>
  <si>
    <t>Starší žáci (Sci)</t>
  </si>
  <si>
    <t>TJ Nové Město na Moravě</t>
  </si>
  <si>
    <t>Jaroslav Bohuslav</t>
  </si>
  <si>
    <t>Petr Mejzlík</t>
  </si>
  <si>
    <t>TJ Znojmo</t>
  </si>
  <si>
    <t>Jaroslav Kruba</t>
  </si>
  <si>
    <t xml:space="preserve">Libor Novotný </t>
  </si>
  <si>
    <t>Nejmladší žákyně (Nně)</t>
  </si>
  <si>
    <t>Rodiče s dětmi (D)</t>
  </si>
  <si>
    <t>Dorostenci (Dci)</t>
  </si>
  <si>
    <t>M-D</t>
  </si>
  <si>
    <t>Muži A (M-A)</t>
  </si>
  <si>
    <t>Muži B (M-B)</t>
  </si>
  <si>
    <t>Muži C (M-C)</t>
  </si>
  <si>
    <t>Muži D ((M-D)</t>
  </si>
  <si>
    <t>M-P</t>
  </si>
  <si>
    <t>Muži příchozí (M-P)</t>
  </si>
  <si>
    <t>Petra Jordánová</t>
  </si>
  <si>
    <t>Hasiči Kamenná</t>
  </si>
  <si>
    <t>Štěpán Dvořák</t>
  </si>
  <si>
    <t>Náměšť nad Oslavou</t>
  </si>
  <si>
    <t>SDH Kamenná</t>
  </si>
  <si>
    <t>Jiří Nožka</t>
  </si>
  <si>
    <t>Barnex sport Brno</t>
  </si>
  <si>
    <t xml:space="preserve">Oldřich Adam </t>
  </si>
  <si>
    <t>Okříšky</t>
  </si>
  <si>
    <t>Josef Bobek</t>
  </si>
  <si>
    <t>Jaroslav Kameník</t>
  </si>
  <si>
    <t xml:space="preserve">Štěpán Janíček </t>
  </si>
  <si>
    <t>Veronika Janíčková</t>
  </si>
  <si>
    <t>TJ Sokol Opatov</t>
  </si>
  <si>
    <t>František Nechvátal</t>
  </si>
  <si>
    <t>Cykloklub Kněžice</t>
  </si>
  <si>
    <t>Zdeněk Pelánek</t>
  </si>
  <si>
    <t>Pořadatel: Občanské sdružení Kameňáci</t>
  </si>
  <si>
    <t xml:space="preserve">Ředitel závodu: Mgr. Milan Procházka </t>
  </si>
  <si>
    <t>Ředitel závodu: Mgr. Milan Procházka</t>
  </si>
  <si>
    <t>4 000 m</t>
  </si>
  <si>
    <t>Kategorie:   muži A, muži B, muži C a muži D</t>
  </si>
  <si>
    <t>Kategorie:  dorostenci, dorostenky, ženy A, ženy B a muži příchozí</t>
  </si>
  <si>
    <t>Kategorie:  starší žáci, žákyně</t>
  </si>
  <si>
    <t>Kategorie:  mladší žáci, mladší žákyně</t>
  </si>
  <si>
    <t>Kategorie:  nejmladší žáci, nejmladší žákyně</t>
  </si>
  <si>
    <t>Kategorie:  rodiče s dětmi</t>
  </si>
  <si>
    <t>7 800 m</t>
  </si>
  <si>
    <t>Vít Paták</t>
  </si>
  <si>
    <t>František Bohuslav</t>
  </si>
  <si>
    <t>Adriana Stárková</t>
  </si>
  <si>
    <t>SDH Kamanná</t>
  </si>
  <si>
    <t>Milan Procházka ml.</t>
  </si>
  <si>
    <t>Jan Karas</t>
  </si>
  <si>
    <t>Tadeáš Janíček</t>
  </si>
  <si>
    <t>Kristýna Janíčková</t>
  </si>
  <si>
    <t>David Mareček</t>
  </si>
  <si>
    <t>Šimon Mareček</t>
  </si>
  <si>
    <t>Budišov</t>
  </si>
  <si>
    <t>Jindřich Zedníček</t>
  </si>
  <si>
    <t>Jan Chlubna</t>
  </si>
  <si>
    <t>Třebíč</t>
  </si>
  <si>
    <t>Milada Brabcová</t>
  </si>
  <si>
    <t>Petrovice</t>
  </si>
  <si>
    <t>Jana Krčmářová</t>
  </si>
  <si>
    <t>Znojmo</t>
  </si>
  <si>
    <t>Lukáš Havránek</t>
  </si>
  <si>
    <t>Arnošt Koreš</t>
  </si>
  <si>
    <t>Nárameč</t>
  </si>
  <si>
    <t>Ladislav Eichler</t>
  </si>
  <si>
    <t>Kamenná</t>
  </si>
  <si>
    <t>Jaroslav Dvořák</t>
  </si>
  <si>
    <t>Jan Nechvátal</t>
  </si>
  <si>
    <t>Atletika Třebíč</t>
  </si>
  <si>
    <t>1. závod Envinet - Cupu 2012</t>
  </si>
  <si>
    <t>Datum: 18. 3. 2012</t>
  </si>
  <si>
    <t>Počasí: +15 °C polojasno, mírný západní vítr</t>
  </si>
  <si>
    <t>HASIČI Kamenná</t>
  </si>
  <si>
    <t>,</t>
  </si>
  <si>
    <t>Třebíč atletika</t>
  </si>
  <si>
    <t>Jiří Mrňa</t>
  </si>
  <si>
    <t>Jindřich Stříhavka</t>
  </si>
  <si>
    <t>AC - Choceň</t>
  </si>
  <si>
    <t>Patrik Doležal</t>
  </si>
  <si>
    <t>Marek Šmíd</t>
  </si>
  <si>
    <t>Dušan Procházka</t>
  </si>
  <si>
    <t>Nikola Procházková</t>
  </si>
  <si>
    <t>Petr Vokoun</t>
  </si>
  <si>
    <t xml:space="preserve">SKI CLUB Velké Meziříčí </t>
  </si>
  <si>
    <t>Petra Střihavková</t>
  </si>
  <si>
    <t>Natálie Roušová</t>
  </si>
  <si>
    <t>Jakub Exner</t>
  </si>
  <si>
    <t>K.S.K Jihlava</t>
  </si>
  <si>
    <t>Eliška Stříhavková</t>
  </si>
  <si>
    <t>Petr Baudyš</t>
  </si>
  <si>
    <t>SDD Holeje</t>
  </si>
  <si>
    <t>Jan Donée</t>
  </si>
  <si>
    <t>Libor Tatar</t>
  </si>
  <si>
    <t>Jakub Demel</t>
  </si>
  <si>
    <t>Viktor Gunitš</t>
  </si>
  <si>
    <t>Lenka Jeřábková</t>
  </si>
  <si>
    <t>Klára Kuřátková</t>
  </si>
  <si>
    <t>JKCYKLO</t>
  </si>
  <si>
    <t>Alex Kuřátko</t>
  </si>
  <si>
    <t>Šimon Vereš</t>
  </si>
  <si>
    <t>Jan Trutna</t>
  </si>
  <si>
    <t>Tomáš Vrzal</t>
  </si>
  <si>
    <t>David Vrzal</t>
  </si>
  <si>
    <t>Marie Mikynová</t>
  </si>
  <si>
    <t>Dominik Hunka</t>
  </si>
  <si>
    <t>Richard Sokol</t>
  </si>
  <si>
    <t>Enriko Holub</t>
  </si>
  <si>
    <t>Katka Blažíčková</t>
  </si>
  <si>
    <t>Erika Holubová</t>
  </si>
  <si>
    <t>Sandra Holubová</t>
  </si>
  <si>
    <t>Kristýna Knotková</t>
  </si>
  <si>
    <t>Lucie Zedníčková</t>
  </si>
  <si>
    <t>Robin Tatar</t>
  </si>
  <si>
    <t>Dan Petráš</t>
  </si>
  <si>
    <t>Nikola Holubová</t>
  </si>
  <si>
    <t>Eva Roušová</t>
  </si>
  <si>
    <t>Jiří Janoušek</t>
  </si>
  <si>
    <t>Veronika Janoušková</t>
  </si>
  <si>
    <t>Kristýna Pelánková</t>
  </si>
  <si>
    <t>Vendula Pelánková</t>
  </si>
  <si>
    <t>Patrícia Gánovská</t>
  </si>
  <si>
    <t>Michal Syrový</t>
  </si>
  <si>
    <t>FS Třebíč</t>
  </si>
  <si>
    <t>Klára Suchá</t>
  </si>
  <si>
    <t>Marek Karas</t>
  </si>
  <si>
    <t>Marta Karasová</t>
  </si>
  <si>
    <t>Bára Karasová</t>
  </si>
  <si>
    <t>Amálie Roušová</t>
  </si>
  <si>
    <t>Ivo Žák</t>
  </si>
  <si>
    <t>TJ Koněšín</t>
  </si>
  <si>
    <t>Tomáš Hort</t>
  </si>
  <si>
    <t>Ondřej Seitl</t>
  </si>
  <si>
    <t>Adéla Hanáčková</t>
  </si>
  <si>
    <t>Třebíč - CAT - TEAM</t>
  </si>
  <si>
    <t>Veronika Hanáčková</t>
  </si>
  <si>
    <t>Vendula Manová</t>
  </si>
  <si>
    <t>Martin Man</t>
  </si>
  <si>
    <t>Jakob Man</t>
  </si>
  <si>
    <t>Martin Hanáček</t>
  </si>
  <si>
    <t>Alois Bradáč</t>
  </si>
  <si>
    <t>Orel Žďár nad Sázavou</t>
  </si>
  <si>
    <t>Věra Manová</t>
  </si>
  <si>
    <t>AK Perná</t>
  </si>
  <si>
    <t xml:space="preserve">Hana Vejrostová </t>
  </si>
  <si>
    <t>Atletika Chrudim</t>
  </si>
  <si>
    <t>Lucie Řehořková</t>
  </si>
  <si>
    <t>Babeta Donée</t>
  </si>
  <si>
    <t>Kateřina Doubková</t>
  </si>
  <si>
    <t>Časoměřiči: Petra Marková, Jakub Procházka, Iveta Mrňová</t>
  </si>
  <si>
    <t>Rozhodčí: Stanislav Rouš, Aleš Adam</t>
  </si>
  <si>
    <t xml:space="preserve">Časoměřiči: Petra Marková, Jakub Procházka, Iveta Mrňová </t>
  </si>
  <si>
    <t>Starší žákyně (Sně)</t>
  </si>
  <si>
    <t>Šport Team Hritz</t>
  </si>
  <si>
    <t>Muži E ((M-E)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</si>
</sst>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h:mm:ss;@"/>
    <numFmt numFmtId="174" formatCode="[h]:mm:s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2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174" fontId="0" fillId="0" borderId="33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34" borderId="35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174" fontId="0" fillId="0" borderId="28" xfId="0" applyNumberFormat="1" applyFon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174" fontId="0" fillId="0" borderId="3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/>
    </xf>
    <xf numFmtId="174" fontId="0" fillId="0" borderId="27" xfId="0" applyNumberFormat="1" applyFon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74" fontId="0" fillId="0" borderId="3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174" fontId="0" fillId="0" borderId="14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174" fontId="0" fillId="0" borderId="2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174" fontId="0" fillId="0" borderId="15" xfId="0" applyNumberFormat="1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174" fontId="0" fillId="0" borderId="30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174" fontId="0" fillId="0" borderId="3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74" fontId="0" fillId="0" borderId="15" xfId="0" applyNumberFormat="1" applyFont="1" applyBorder="1" applyAlignment="1">
      <alignment horizontal="center" vertical="center"/>
    </xf>
    <xf numFmtId="174" fontId="0" fillId="0" borderId="33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174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174" fontId="0" fillId="0" borderId="4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4" fontId="0" fillId="0" borderId="4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0" fillId="37" borderId="45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40" borderId="14" xfId="0" applyFont="1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6.BBP%20M&#381;D%20Celk&#225;&#269;e%20Mak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1007.centrum.cz/Documents%20and%20Settings\dvoracekj\Plocha\BBP\BBP%202006-07\V&#253;sledky%202006-07\7.BBP%20M&#381;D%20Celk&#225;&#269;e%20Mak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ysl_M+MV"/>
      <sheetName val="Vysl_D+Z"/>
      <sheetName val="PP_M+MV"/>
      <sheetName val="PP_D+Z"/>
    </sheetNames>
    <definedNames>
      <definedName name="Prubezne_Dvorace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indexed="43"/>
  </sheetPr>
  <dimension ref="A1:S35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8" t="s">
        <v>78</v>
      </c>
      <c r="B1" s="9"/>
      <c r="C1" s="9"/>
      <c r="D1" s="10"/>
      <c r="E1" s="10"/>
      <c r="F1" s="10"/>
      <c r="G1" s="11" t="s">
        <v>29</v>
      </c>
      <c r="H1" s="12"/>
    </row>
    <row r="2" spans="1:8" ht="12.75">
      <c r="A2" s="13" t="s">
        <v>116</v>
      </c>
      <c r="B2" s="6"/>
      <c r="D2" s="7"/>
      <c r="E2" s="7"/>
      <c r="F2" s="7"/>
      <c r="G2" s="23" t="s">
        <v>30</v>
      </c>
      <c r="H2" s="14"/>
    </row>
    <row r="3" spans="1:8" ht="12.75">
      <c r="A3" s="13" t="s">
        <v>79</v>
      </c>
      <c r="B3" s="6"/>
      <c r="C3" s="6"/>
      <c r="D3" s="7"/>
      <c r="E3" s="7"/>
      <c r="F3" s="7"/>
      <c r="G3" s="23"/>
      <c r="H3" s="14"/>
    </row>
    <row r="4" spans="1:8" ht="12.75">
      <c r="A4" s="19" t="s">
        <v>194</v>
      </c>
      <c r="G4" s="23"/>
      <c r="H4" s="16"/>
    </row>
    <row r="5" spans="1:8" ht="12.75">
      <c r="A5" s="13" t="s">
        <v>195</v>
      </c>
      <c r="G5" s="23"/>
      <c r="H5" s="16"/>
    </row>
    <row r="6" spans="1:8" ht="13.5" thickBot="1">
      <c r="A6" s="18" t="s">
        <v>117</v>
      </c>
      <c r="H6" s="17"/>
    </row>
    <row r="7" spans="1:19" ht="22.5" customHeight="1" thickTop="1">
      <c r="A7" s="241" t="s">
        <v>8</v>
      </c>
      <c r="B7" s="242"/>
      <c r="C7" s="242"/>
      <c r="D7" s="242"/>
      <c r="E7" s="242"/>
      <c r="F7" s="242"/>
      <c r="G7" s="242"/>
      <c r="H7" s="24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44" t="s">
        <v>115</v>
      </c>
      <c r="B8" s="245"/>
      <c r="C8" s="245"/>
      <c r="D8" s="245"/>
      <c r="E8" s="245"/>
      <c r="F8" s="245"/>
      <c r="G8" s="245"/>
      <c r="H8" s="246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47" t="s">
        <v>87</v>
      </c>
      <c r="B9" s="248"/>
      <c r="C9" s="248"/>
      <c r="D9" s="248"/>
      <c r="E9" s="248"/>
      <c r="F9" s="248"/>
      <c r="G9" s="248"/>
      <c r="H9" s="249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29" t="s">
        <v>9</v>
      </c>
      <c r="B10" s="25" t="s">
        <v>10</v>
      </c>
      <c r="C10" s="25" t="s">
        <v>2</v>
      </c>
      <c r="D10" s="25" t="s">
        <v>1</v>
      </c>
      <c r="E10" s="25" t="s">
        <v>4</v>
      </c>
      <c r="F10" s="24" t="s">
        <v>0</v>
      </c>
      <c r="G10" s="30" t="s">
        <v>3</v>
      </c>
      <c r="H10" s="38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238" t="s">
        <v>52</v>
      </c>
      <c r="B11" s="239"/>
      <c r="C11" s="239"/>
      <c r="D11" s="239"/>
      <c r="E11" s="239"/>
      <c r="F11" s="239"/>
      <c r="G11" s="239"/>
      <c r="H11" s="24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32" customFormat="1" ht="14.25" customHeight="1" thickTop="1">
      <c r="A12" s="133">
        <v>1</v>
      </c>
      <c r="B12" s="134" t="s">
        <v>152</v>
      </c>
      <c r="C12" s="135" t="s">
        <v>136</v>
      </c>
      <c r="D12" s="135">
        <v>2007</v>
      </c>
      <c r="E12" s="135">
        <v>34</v>
      </c>
      <c r="F12" s="73">
        <v>1</v>
      </c>
      <c r="G12" s="119">
        <v>0.0004976851851851852</v>
      </c>
      <c r="H12" s="12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32" customFormat="1" ht="14.25" customHeight="1">
      <c r="A13" s="121">
        <v>2</v>
      </c>
      <c r="B13" s="127" t="s">
        <v>150</v>
      </c>
      <c r="C13" s="124" t="s">
        <v>136</v>
      </c>
      <c r="D13" s="124">
        <v>2006</v>
      </c>
      <c r="E13" s="124">
        <v>37</v>
      </c>
      <c r="F13" s="47">
        <v>2</v>
      </c>
      <c r="G13" s="125">
        <v>0.0005208333333333333</v>
      </c>
      <c r="H13" s="126">
        <f>G13-$G$12</f>
        <v>2.3148148148148117E-05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32" customFormat="1" ht="14.25" customHeight="1">
      <c r="A14" s="121">
        <v>3</v>
      </c>
      <c r="B14" s="137" t="s">
        <v>100</v>
      </c>
      <c r="C14" s="46"/>
      <c r="D14" s="46">
        <v>2006</v>
      </c>
      <c r="E14" s="46">
        <v>25</v>
      </c>
      <c r="F14" s="47">
        <v>3</v>
      </c>
      <c r="G14" s="125">
        <v>0.0005324074074074074</v>
      </c>
      <c r="H14" s="126">
        <f aca="true" t="shared" si="0" ref="H14:H20">G14-$G$12</f>
        <v>3.472222222222223E-05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s="32" customFormat="1" ht="14.25" customHeight="1">
      <c r="A15" s="121">
        <v>4</v>
      </c>
      <c r="B15" s="127" t="s">
        <v>96</v>
      </c>
      <c r="C15" s="124"/>
      <c r="D15" s="124">
        <v>2008</v>
      </c>
      <c r="E15" s="124">
        <v>8</v>
      </c>
      <c r="F15" s="47">
        <v>4</v>
      </c>
      <c r="G15" s="125">
        <v>0.0005555555555555556</v>
      </c>
      <c r="H15" s="126">
        <f t="shared" si="0"/>
        <v>5.7870370370370345E-05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32" customFormat="1" ht="14.25" customHeight="1">
      <c r="A16" s="121">
        <v>5</v>
      </c>
      <c r="B16" s="127" t="s">
        <v>165</v>
      </c>
      <c r="C16" s="124" t="s">
        <v>22</v>
      </c>
      <c r="D16" s="124">
        <v>2006</v>
      </c>
      <c r="E16" s="124">
        <v>48</v>
      </c>
      <c r="F16" s="47">
        <v>5</v>
      </c>
      <c r="G16" s="125">
        <v>0.0006134259259259259</v>
      </c>
      <c r="H16" s="126">
        <f t="shared" si="0"/>
        <v>0.00011574074074074069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32" customFormat="1" ht="14.25" customHeight="1">
      <c r="A17" s="121">
        <v>6</v>
      </c>
      <c r="B17" s="127" t="s">
        <v>164</v>
      </c>
      <c r="C17" s="124" t="s">
        <v>22</v>
      </c>
      <c r="D17" s="124">
        <v>2008</v>
      </c>
      <c r="E17" s="124">
        <v>49</v>
      </c>
      <c r="F17" s="47">
        <v>6</v>
      </c>
      <c r="G17" s="125">
        <v>0.0008101851851851852</v>
      </c>
      <c r="H17" s="126">
        <f t="shared" si="0"/>
        <v>0.00031249999999999995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s="32" customFormat="1" ht="14.25" customHeight="1">
      <c r="A18" s="121">
        <v>7</v>
      </c>
      <c r="B18" s="127" t="s">
        <v>157</v>
      </c>
      <c r="C18" s="124"/>
      <c r="D18" s="124">
        <v>1999</v>
      </c>
      <c r="E18" s="124">
        <v>29</v>
      </c>
      <c r="F18" s="47">
        <v>7</v>
      </c>
      <c r="G18" s="125">
        <v>0.0009953703703703704</v>
      </c>
      <c r="H18" s="126">
        <f t="shared" si="0"/>
        <v>0.0004976851851851852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s="2" customFormat="1" ht="14.25" customHeight="1">
      <c r="A19" s="121">
        <v>8</v>
      </c>
      <c r="B19" s="127" t="s">
        <v>169</v>
      </c>
      <c r="C19" s="124"/>
      <c r="D19" s="124">
        <v>2009</v>
      </c>
      <c r="E19" s="124">
        <v>46</v>
      </c>
      <c r="F19" s="47">
        <v>8</v>
      </c>
      <c r="G19" s="125">
        <v>0.0011458333333333333</v>
      </c>
      <c r="H19" s="126">
        <f t="shared" si="0"/>
        <v>0.0006481481481481481</v>
      </c>
      <c r="I19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 thickBot="1">
      <c r="A20" s="128">
        <v>9</v>
      </c>
      <c r="B20" s="129" t="s">
        <v>173</v>
      </c>
      <c r="C20" s="130"/>
      <c r="D20" s="130">
        <v>2010</v>
      </c>
      <c r="E20" s="130">
        <v>52</v>
      </c>
      <c r="F20" s="49">
        <v>9</v>
      </c>
      <c r="G20" s="131">
        <v>0.001261574074074074</v>
      </c>
      <c r="H20" s="132">
        <f t="shared" si="0"/>
        <v>0.0007638888888888888</v>
      </c>
      <c r="I20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9:19" s="2" customFormat="1" ht="14.25" customHeight="1" thickTop="1">
      <c r="I21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9:19" s="2" customFormat="1" ht="14.25" customHeight="1">
      <c r="I22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>
      <c r="A23"/>
      <c r="B23"/>
      <c r="C23"/>
      <c r="D23"/>
      <c r="E23"/>
      <c r="F23"/>
      <c r="G23"/>
      <c r="H23"/>
      <c r="I2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>
      <c r="A24"/>
      <c r="B24"/>
      <c r="C24"/>
      <c r="D24"/>
      <c r="E24"/>
      <c r="F24"/>
      <c r="G24"/>
      <c r="H24"/>
      <c r="I24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>
      <c r="A25"/>
      <c r="B25"/>
      <c r="C25"/>
      <c r="D25"/>
      <c r="E25"/>
      <c r="F25"/>
      <c r="G25"/>
      <c r="H25"/>
      <c r="I25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>
      <c r="A26"/>
      <c r="B26"/>
      <c r="C26"/>
      <c r="D26"/>
      <c r="E26"/>
      <c r="F26"/>
      <c r="G26"/>
      <c r="H26"/>
      <c r="I26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>
      <c r="A27"/>
      <c r="B27"/>
      <c r="C27"/>
      <c r="D27"/>
      <c r="E27"/>
      <c r="F27"/>
      <c r="G27"/>
      <c r="H27"/>
      <c r="I27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>
      <c r="A28"/>
      <c r="B28"/>
      <c r="C28"/>
      <c r="D28"/>
      <c r="E28"/>
      <c r="F28"/>
      <c r="G28"/>
      <c r="H28"/>
      <c r="I28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>
      <c r="A29"/>
      <c r="B29"/>
      <c r="C29"/>
      <c r="D29"/>
      <c r="E29"/>
      <c r="F29"/>
      <c r="G29"/>
      <c r="H29"/>
      <c r="I29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2" customFormat="1" ht="14.25" customHeight="1">
      <c r="A30"/>
      <c r="B30"/>
      <c r="C30"/>
      <c r="D30"/>
      <c r="E30"/>
      <c r="F30"/>
      <c r="G30"/>
      <c r="H30"/>
      <c r="I30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2" customFormat="1" ht="14.25" customHeight="1">
      <c r="A31"/>
      <c r="B31"/>
      <c r="C31"/>
      <c r="D31"/>
      <c r="E31"/>
      <c r="F31"/>
      <c r="G31"/>
      <c r="H31"/>
      <c r="I31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2" customFormat="1" ht="14.25" customHeight="1">
      <c r="A32"/>
      <c r="B32"/>
      <c r="C32"/>
      <c r="D32"/>
      <c r="E32"/>
      <c r="F32"/>
      <c r="G32"/>
      <c r="H32"/>
      <c r="I32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/>
      <c r="B33"/>
      <c r="C33"/>
      <c r="D33"/>
      <c r="E33"/>
      <c r="F33"/>
      <c r="G33"/>
      <c r="H33"/>
      <c r="I3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/>
      <c r="B34"/>
      <c r="C34"/>
      <c r="D34"/>
      <c r="E34"/>
      <c r="F34"/>
      <c r="G34"/>
      <c r="H34"/>
      <c r="I34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/>
      <c r="B35"/>
      <c r="C35"/>
      <c r="D35"/>
      <c r="E35"/>
      <c r="F35"/>
      <c r="G35"/>
      <c r="H35"/>
      <c r="I35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>
      <c r="A36"/>
      <c r="B36"/>
      <c r="C36"/>
      <c r="D36"/>
      <c r="E36"/>
      <c r="F36"/>
      <c r="G36"/>
      <c r="H36"/>
      <c r="I36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>
      <c r="A37"/>
      <c r="B37"/>
      <c r="C37"/>
      <c r="D37"/>
      <c r="E37"/>
      <c r="F37"/>
      <c r="G37"/>
      <c r="H37"/>
      <c r="I37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4.25" customHeight="1">
      <c r="A38"/>
      <c r="B38"/>
      <c r="C38"/>
      <c r="D38"/>
      <c r="E38"/>
      <c r="F38"/>
      <c r="G38"/>
      <c r="H38"/>
      <c r="I38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/>
      <c r="B39"/>
      <c r="C39"/>
      <c r="D39"/>
      <c r="E39"/>
      <c r="F39"/>
      <c r="G39"/>
      <c r="H39"/>
      <c r="I39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/>
      <c r="B40"/>
      <c r="C40"/>
      <c r="D40"/>
      <c r="E40"/>
      <c r="F40"/>
      <c r="G40"/>
      <c r="H40"/>
      <c r="I40"/>
      <c r="J40" s="21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>
      <c r="A41"/>
      <c r="B41"/>
      <c r="C41"/>
      <c r="D41"/>
      <c r="E41"/>
      <c r="F41"/>
      <c r="G41"/>
      <c r="H41"/>
      <c r="I41"/>
      <c r="J41" s="21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>
      <c r="A42"/>
      <c r="B42"/>
      <c r="C42"/>
      <c r="D42"/>
      <c r="E42"/>
      <c r="F42"/>
      <c r="G42"/>
      <c r="H42"/>
      <c r="I42"/>
      <c r="J42" s="21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>
      <c r="A43"/>
      <c r="B43"/>
      <c r="C43"/>
      <c r="D43"/>
      <c r="E43"/>
      <c r="F43"/>
      <c r="G43"/>
      <c r="H43"/>
      <c r="I43"/>
      <c r="J43" s="21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/>
      <c r="B44"/>
      <c r="C44"/>
      <c r="D44"/>
      <c r="E44"/>
      <c r="F44"/>
      <c r="G44"/>
      <c r="H44"/>
      <c r="I44"/>
      <c r="J44" s="21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/>
      <c r="B45"/>
      <c r="C45"/>
      <c r="D45"/>
      <c r="E45"/>
      <c r="F45"/>
      <c r="G45"/>
      <c r="H45"/>
      <c r="I45"/>
      <c r="J45" s="21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/>
      <c r="B46"/>
      <c r="C46"/>
      <c r="D46"/>
      <c r="E46"/>
      <c r="F46"/>
      <c r="G46"/>
      <c r="H46"/>
      <c r="I46" s="21"/>
      <c r="J46" s="21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/>
      <c r="B47"/>
      <c r="C47"/>
      <c r="D47"/>
      <c r="E47"/>
      <c r="F47"/>
      <c r="G47"/>
      <c r="H47"/>
      <c r="I47" s="21"/>
      <c r="J47" s="21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/>
      <c r="B48"/>
      <c r="C48"/>
      <c r="D48"/>
      <c r="E48"/>
      <c r="F48"/>
      <c r="G48"/>
      <c r="H48"/>
      <c r="I48" s="21"/>
      <c r="J48" s="21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/>
      <c r="B49"/>
      <c r="C49"/>
      <c r="D49"/>
      <c r="E49"/>
      <c r="F49"/>
      <c r="G49"/>
      <c r="H49"/>
      <c r="I49" s="21"/>
      <c r="J49" s="21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"/>
      <c r="B50" s="6"/>
      <c r="C50" s="7"/>
      <c r="D50" s="7"/>
      <c r="E50" s="7"/>
      <c r="F50" s="7"/>
      <c r="G50" s="20"/>
      <c r="H50" s="7"/>
      <c r="I50" s="21"/>
      <c r="J50" s="21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"/>
      <c r="B51" s="6"/>
      <c r="C51" s="7"/>
      <c r="D51" s="7"/>
      <c r="E51" s="7"/>
      <c r="F51" s="7"/>
      <c r="G51" s="20"/>
      <c r="H51" s="7"/>
      <c r="I51" s="21"/>
      <c r="J51" s="21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"/>
      <c r="B52" s="6"/>
      <c r="C52" s="7"/>
      <c r="D52" s="7"/>
      <c r="E52" s="7"/>
      <c r="F52" s="7"/>
      <c r="G52" s="20"/>
      <c r="H52" s="7"/>
      <c r="I52" s="21"/>
      <c r="J52" s="21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"/>
      <c r="B53" s="6"/>
      <c r="C53" s="7"/>
      <c r="D53" s="7"/>
      <c r="E53" s="7"/>
      <c r="F53" s="7"/>
      <c r="G53" s="20"/>
      <c r="H53" s="7"/>
      <c r="I53" s="21"/>
      <c r="J53" s="21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"/>
      <c r="B54" s="6"/>
      <c r="C54" s="7"/>
      <c r="D54" s="7"/>
      <c r="E54" s="7"/>
      <c r="F54" s="7"/>
      <c r="G54" s="20"/>
      <c r="H54" s="7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"/>
      <c r="B55" s="6"/>
      <c r="C55" s="7"/>
      <c r="D55" s="7"/>
      <c r="E55" s="7"/>
      <c r="F55" s="7"/>
      <c r="G55" s="20"/>
      <c r="H55" s="7"/>
      <c r="I55" s="21"/>
      <c r="J55" s="21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"/>
      <c r="B56" s="6"/>
      <c r="C56" s="7"/>
      <c r="D56" s="7"/>
      <c r="E56" s="7"/>
      <c r="F56" s="7"/>
      <c r="G56" s="20"/>
      <c r="H56" s="7"/>
      <c r="I56" s="21"/>
      <c r="J56" s="21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"/>
      <c r="B57" s="6"/>
      <c r="C57" s="7"/>
      <c r="D57" s="7"/>
      <c r="E57" s="7"/>
      <c r="F57" s="7"/>
      <c r="G57" s="20"/>
      <c r="H57" s="7"/>
      <c r="I57" s="21"/>
      <c r="J57" s="21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6"/>
      <c r="C58" s="7"/>
      <c r="D58" s="7"/>
      <c r="E58" s="7"/>
      <c r="F58" s="7"/>
      <c r="G58" s="20"/>
      <c r="H58" s="7"/>
      <c r="I58" s="21"/>
      <c r="J58" s="21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"/>
      <c r="B59" s="6"/>
      <c r="C59" s="7"/>
      <c r="D59" s="7"/>
      <c r="E59" s="7"/>
      <c r="F59" s="7"/>
      <c r="G59" s="20"/>
      <c r="H59" s="7"/>
      <c r="I59" s="21"/>
      <c r="J59" s="21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"/>
      <c r="B60" s="6"/>
      <c r="C60" s="7"/>
      <c r="D60" s="7"/>
      <c r="E60" s="7"/>
      <c r="F60" s="7"/>
      <c r="G60" s="20"/>
      <c r="H60" s="7"/>
      <c r="I60" s="21"/>
      <c r="J60" s="21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6"/>
      <c r="C61" s="7"/>
      <c r="D61" s="7"/>
      <c r="E61" s="7"/>
      <c r="F61" s="7"/>
      <c r="G61" s="20"/>
      <c r="H61" s="7"/>
      <c r="I61" s="21"/>
      <c r="J61" s="21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0"/>
      <c r="H62" s="7"/>
      <c r="I62" s="21"/>
      <c r="J62" s="21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0"/>
      <c r="H63" s="7"/>
      <c r="I63" s="21"/>
      <c r="J63" s="21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0"/>
      <c r="H64" s="7"/>
      <c r="I64" s="21"/>
      <c r="J64" s="21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0"/>
      <c r="H65" s="7"/>
      <c r="I65" s="21"/>
      <c r="J65" s="21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0"/>
      <c r="H66" s="7"/>
      <c r="I66" s="21"/>
      <c r="J66" s="21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0"/>
      <c r="H67" s="7"/>
      <c r="I67" s="21"/>
      <c r="J67" s="21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0"/>
      <c r="H68" s="7"/>
      <c r="I68" s="21"/>
      <c r="J68" s="21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0"/>
      <c r="H69" s="7"/>
      <c r="I69" s="21"/>
      <c r="J69" s="21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0"/>
      <c r="H70" s="7"/>
      <c r="I70" s="21"/>
      <c r="J70" s="21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0"/>
      <c r="H71" s="7"/>
      <c r="I71" s="21"/>
      <c r="J71" s="21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0"/>
      <c r="H72" s="7"/>
      <c r="I72" s="21"/>
      <c r="J72" s="21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"/>
      <c r="B73" s="6"/>
      <c r="C73" s="7"/>
      <c r="D73" s="7"/>
      <c r="E73" s="7"/>
      <c r="F73" s="7"/>
      <c r="G73" s="20"/>
      <c r="H73" s="7"/>
      <c r="I73" s="21"/>
      <c r="J73" s="21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"/>
      <c r="B74" s="6"/>
      <c r="C74" s="7"/>
      <c r="D74" s="7"/>
      <c r="E74" s="7"/>
      <c r="F74" s="7"/>
      <c r="G74" s="20"/>
      <c r="H74" s="7"/>
      <c r="I74" s="21"/>
      <c r="J74" s="21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"/>
      <c r="B75" s="6"/>
      <c r="C75" s="7"/>
      <c r="D75" s="7"/>
      <c r="E75" s="7"/>
      <c r="F75" s="7"/>
      <c r="G75" s="20"/>
      <c r="H75" s="7"/>
      <c r="I75" s="21"/>
      <c r="J75" s="21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"/>
      <c r="B76" s="6"/>
      <c r="C76" s="7"/>
      <c r="D76" s="7"/>
      <c r="E76" s="7"/>
      <c r="F76" s="7"/>
      <c r="G76" s="20"/>
      <c r="H76" s="7"/>
      <c r="I76" s="21"/>
      <c r="J76" s="21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"/>
      <c r="B77" s="6"/>
      <c r="C77" s="7"/>
      <c r="D77" s="7"/>
      <c r="E77" s="7"/>
      <c r="F77" s="7"/>
      <c r="G77" s="20"/>
      <c r="H77" s="7"/>
      <c r="I77" s="21"/>
      <c r="J77" s="21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"/>
      <c r="B78" s="6"/>
      <c r="C78" s="7"/>
      <c r="D78" s="7"/>
      <c r="E78" s="7"/>
      <c r="F78" s="7"/>
      <c r="G78" s="20"/>
      <c r="H78" s="7"/>
      <c r="I78" s="21"/>
      <c r="J78" s="21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"/>
      <c r="B79" s="6"/>
      <c r="C79" s="7"/>
      <c r="D79" s="7"/>
      <c r="E79" s="7"/>
      <c r="F79" s="7"/>
      <c r="G79" s="20"/>
      <c r="H79" s="7"/>
      <c r="I79" s="21"/>
      <c r="J79" s="21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"/>
      <c r="B80" s="6"/>
      <c r="C80" s="7"/>
      <c r="D80" s="7"/>
      <c r="E80" s="7"/>
      <c r="F80" s="7"/>
      <c r="G80" s="20"/>
      <c r="H80" s="7"/>
      <c r="I80" s="21"/>
      <c r="J80" s="21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"/>
      <c r="B81" s="6"/>
      <c r="C81" s="7"/>
      <c r="D81" s="7"/>
      <c r="E81" s="7"/>
      <c r="F81" s="7"/>
      <c r="G81" s="20"/>
      <c r="H81" s="7"/>
      <c r="I81" s="21"/>
      <c r="J81" s="21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"/>
      <c r="B82" s="6"/>
      <c r="C82" s="7"/>
      <c r="D82" s="7"/>
      <c r="E82" s="7"/>
      <c r="F82" s="7"/>
      <c r="G82" s="20"/>
      <c r="H82" s="7"/>
      <c r="I82" s="21"/>
      <c r="J82" s="21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"/>
      <c r="B83" s="6"/>
      <c r="C83" s="7"/>
      <c r="D83" s="7"/>
      <c r="E83" s="7"/>
      <c r="F83" s="7"/>
      <c r="G83" s="20"/>
      <c r="H83" s="7"/>
      <c r="I83" s="21"/>
      <c r="J83" s="21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"/>
      <c r="B84" s="6"/>
      <c r="C84" s="7"/>
      <c r="D84" s="7"/>
      <c r="E84" s="7"/>
      <c r="F84" s="7"/>
      <c r="G84" s="20"/>
      <c r="H84" s="7"/>
      <c r="I84" s="21"/>
      <c r="J84" s="21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"/>
      <c r="B85" s="6"/>
      <c r="C85" s="7"/>
      <c r="D85" s="7"/>
      <c r="E85" s="7"/>
      <c r="F85" s="7"/>
      <c r="G85" s="20"/>
      <c r="H85" s="7"/>
      <c r="I85" s="21"/>
      <c r="J85" s="21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"/>
      <c r="B86" s="6"/>
      <c r="C86" s="7"/>
      <c r="D86" s="7"/>
      <c r="E86" s="7"/>
      <c r="F86" s="7"/>
      <c r="G86" s="20"/>
      <c r="H86" s="7"/>
      <c r="I86" s="21"/>
      <c r="J86" s="21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"/>
      <c r="B87" s="6"/>
      <c r="C87" s="7"/>
      <c r="D87" s="7"/>
      <c r="E87" s="7"/>
      <c r="F87" s="7"/>
      <c r="G87" s="20"/>
      <c r="H87" s="7"/>
      <c r="I87" s="21"/>
      <c r="J87" s="21"/>
      <c r="K87" s="3"/>
      <c r="L87" s="3"/>
      <c r="M87" s="3"/>
      <c r="N87" s="3"/>
      <c r="O87" s="3"/>
      <c r="P87" s="3"/>
      <c r="Q87" s="3"/>
      <c r="R87" s="3"/>
      <c r="S87" s="3"/>
    </row>
    <row r="88" spans="1:19" s="2" customFormat="1" ht="14.25" customHeight="1">
      <c r="A88" s="7"/>
      <c r="B88" s="6"/>
      <c r="C88" s="7"/>
      <c r="D88" s="7"/>
      <c r="E88" s="7"/>
      <c r="F88" s="7"/>
      <c r="G88" s="20"/>
      <c r="H88" s="7"/>
      <c r="I88" s="21"/>
      <c r="J88" s="21"/>
      <c r="K88" s="3"/>
      <c r="L88" s="3"/>
      <c r="M88" s="3"/>
      <c r="N88" s="3"/>
      <c r="O88" s="3"/>
      <c r="P88" s="3"/>
      <c r="Q88" s="3"/>
      <c r="R88" s="3"/>
      <c r="S88" s="3"/>
    </row>
    <row r="89" spans="1:19" s="2" customFormat="1" ht="14.25" customHeight="1">
      <c r="A89" s="7"/>
      <c r="B89" s="6"/>
      <c r="C89" s="7"/>
      <c r="D89" s="7"/>
      <c r="E89" s="7"/>
      <c r="F89" s="7"/>
      <c r="G89" s="20"/>
      <c r="H89" s="7"/>
      <c r="I89" s="21"/>
      <c r="J89" s="21"/>
      <c r="K89" s="3"/>
      <c r="L89" s="3"/>
      <c r="M89" s="3"/>
      <c r="N89" s="3"/>
      <c r="O89" s="3"/>
      <c r="P89" s="3"/>
      <c r="Q89" s="3"/>
      <c r="R89" s="3"/>
      <c r="S89" s="3"/>
    </row>
    <row r="90" spans="1:19" s="2" customFormat="1" ht="14.25" customHeight="1">
      <c r="A90" s="7"/>
      <c r="B90" s="6"/>
      <c r="C90" s="7"/>
      <c r="D90" s="7"/>
      <c r="E90" s="7"/>
      <c r="F90" s="7"/>
      <c r="G90" s="20"/>
      <c r="H90" s="7"/>
      <c r="I90" s="21"/>
      <c r="J90" s="21"/>
      <c r="K90" s="3"/>
      <c r="L90" s="3"/>
      <c r="M90" s="3"/>
      <c r="N90" s="3"/>
      <c r="O90" s="3"/>
      <c r="P90" s="3"/>
      <c r="Q90" s="3"/>
      <c r="R90" s="3"/>
      <c r="S90" s="3"/>
    </row>
    <row r="91" spans="1:19" s="2" customFormat="1" ht="14.25" customHeight="1">
      <c r="A91" s="7"/>
      <c r="B91" s="6"/>
      <c r="C91" s="7"/>
      <c r="D91" s="7"/>
      <c r="E91" s="7"/>
      <c r="F91" s="7"/>
      <c r="G91" s="20"/>
      <c r="H91" s="7"/>
      <c r="I91" s="21"/>
      <c r="J91" s="21"/>
      <c r="K91" s="3"/>
      <c r="L91" s="3"/>
      <c r="M91" s="3"/>
      <c r="N91" s="3"/>
      <c r="O91" s="3"/>
      <c r="P91" s="3"/>
      <c r="Q91" s="3"/>
      <c r="R91" s="3"/>
      <c r="S91" s="3"/>
    </row>
    <row r="92" spans="1:19" s="2" customFormat="1" ht="14.25" customHeight="1">
      <c r="A92" s="7"/>
      <c r="B92" s="6"/>
      <c r="C92" s="7"/>
      <c r="D92" s="7"/>
      <c r="E92" s="7"/>
      <c r="F92" s="7"/>
      <c r="G92" s="20"/>
      <c r="H92" s="7"/>
      <c r="I92" s="21"/>
      <c r="J92" s="21"/>
      <c r="K92" s="3"/>
      <c r="L92" s="3"/>
      <c r="M92" s="3"/>
      <c r="N92" s="3"/>
      <c r="O92" s="3"/>
      <c r="P92" s="3"/>
      <c r="Q92" s="3"/>
      <c r="R92" s="3"/>
      <c r="S92" s="3"/>
    </row>
    <row r="93" spans="1:19" s="2" customFormat="1" ht="14.25" customHeight="1">
      <c r="A93" s="7"/>
      <c r="B93" s="6"/>
      <c r="C93" s="7"/>
      <c r="D93" s="7"/>
      <c r="E93" s="7"/>
      <c r="F93" s="7"/>
      <c r="G93" s="20"/>
      <c r="H93" s="7"/>
      <c r="I93" s="21"/>
      <c r="J93" s="21"/>
      <c r="K93" s="3"/>
      <c r="L93" s="3"/>
      <c r="M93" s="3"/>
      <c r="N93" s="3"/>
      <c r="O93" s="3"/>
      <c r="P93" s="3"/>
      <c r="Q93" s="3"/>
      <c r="R93" s="3"/>
      <c r="S93" s="3"/>
    </row>
    <row r="94" spans="1:19" s="2" customFormat="1" ht="14.25" customHeight="1">
      <c r="A94" s="7"/>
      <c r="B94" s="6"/>
      <c r="C94" s="7"/>
      <c r="D94" s="7"/>
      <c r="E94" s="7"/>
      <c r="F94" s="7"/>
      <c r="G94" s="20"/>
      <c r="H94" s="7"/>
      <c r="I94" s="21"/>
      <c r="J94" s="21"/>
      <c r="K94" s="3"/>
      <c r="L94" s="3"/>
      <c r="M94" s="3"/>
      <c r="N94" s="3"/>
      <c r="O94" s="3"/>
      <c r="P94" s="3"/>
      <c r="Q94" s="3"/>
      <c r="R94" s="3"/>
      <c r="S94" s="3"/>
    </row>
    <row r="95" spans="1:19" s="2" customFormat="1" ht="14.25" customHeight="1">
      <c r="A95" s="7"/>
      <c r="B95" s="6"/>
      <c r="C95" s="7"/>
      <c r="D95" s="7"/>
      <c r="E95" s="7"/>
      <c r="F95" s="7"/>
      <c r="G95" s="20"/>
      <c r="H95" s="7"/>
      <c r="I95" s="21"/>
      <c r="J95" s="21"/>
      <c r="K95" s="3"/>
      <c r="L95" s="3"/>
      <c r="M95" s="3"/>
      <c r="N95" s="3"/>
      <c r="O95" s="3"/>
      <c r="P95" s="3"/>
      <c r="Q95" s="3"/>
      <c r="R95" s="3"/>
      <c r="S95" s="3"/>
    </row>
    <row r="96" spans="1:19" s="2" customFormat="1" ht="14.25" customHeight="1">
      <c r="A96" s="7"/>
      <c r="B96" s="6"/>
      <c r="C96" s="7"/>
      <c r="D96" s="7"/>
      <c r="E96" s="7"/>
      <c r="F96" s="7"/>
      <c r="G96" s="20"/>
      <c r="H96" s="7"/>
      <c r="I96" s="21"/>
      <c r="J96" s="21"/>
      <c r="K96" s="3"/>
      <c r="L96" s="3"/>
      <c r="M96" s="3"/>
      <c r="N96" s="3"/>
      <c r="O96" s="3"/>
      <c r="P96" s="3"/>
      <c r="Q96" s="3"/>
      <c r="R96" s="3"/>
      <c r="S96" s="3"/>
    </row>
    <row r="97" spans="1:19" s="2" customFormat="1" ht="14.25" customHeight="1">
      <c r="A97" s="7"/>
      <c r="B97" s="6"/>
      <c r="C97" s="7"/>
      <c r="D97" s="7"/>
      <c r="E97" s="7"/>
      <c r="F97" s="7"/>
      <c r="G97" s="20"/>
      <c r="H97" s="7"/>
      <c r="I97" s="21"/>
      <c r="J97" s="21"/>
      <c r="K97" s="3"/>
      <c r="L97" s="3"/>
      <c r="M97" s="3"/>
      <c r="N97" s="3"/>
      <c r="O97" s="3"/>
      <c r="P97" s="3"/>
      <c r="Q97" s="3"/>
      <c r="R97" s="3"/>
      <c r="S97" s="3"/>
    </row>
    <row r="98" spans="1:19" s="2" customFormat="1" ht="14.25" customHeight="1">
      <c r="A98" s="7"/>
      <c r="B98" s="6"/>
      <c r="C98" s="7"/>
      <c r="D98" s="7"/>
      <c r="E98" s="7"/>
      <c r="F98" s="7"/>
      <c r="G98" s="20"/>
      <c r="H98" s="7"/>
      <c r="I98" s="21"/>
      <c r="J98" s="21"/>
      <c r="K98" s="3"/>
      <c r="L98" s="3"/>
      <c r="M98" s="3"/>
      <c r="N98" s="3"/>
      <c r="O98" s="3"/>
      <c r="P98" s="3"/>
      <c r="Q98" s="3"/>
      <c r="R98" s="3"/>
      <c r="S98" s="3"/>
    </row>
    <row r="99" spans="1:19" s="2" customFormat="1" ht="14.25" customHeight="1">
      <c r="A99" s="7"/>
      <c r="B99" s="6"/>
      <c r="C99" s="7"/>
      <c r="D99" s="7"/>
      <c r="E99" s="7"/>
      <c r="F99" s="7"/>
      <c r="G99" s="20"/>
      <c r="H99" s="7"/>
      <c r="I99" s="21"/>
      <c r="J99" s="21"/>
      <c r="K99" s="3"/>
      <c r="L99" s="3"/>
      <c r="M99" s="3"/>
      <c r="N99" s="3"/>
      <c r="O99" s="3"/>
      <c r="P99" s="3"/>
      <c r="Q99" s="3"/>
      <c r="R99" s="3"/>
      <c r="S99" s="3"/>
    </row>
    <row r="100" spans="1:19" s="2" customFormat="1" ht="14.25" customHeight="1">
      <c r="A100" s="7"/>
      <c r="B100" s="6"/>
      <c r="C100" s="7"/>
      <c r="D100" s="7"/>
      <c r="E100" s="7"/>
      <c r="F100" s="7"/>
      <c r="G100" s="20"/>
      <c r="H100" s="7"/>
      <c r="I100" s="21"/>
      <c r="J100" s="21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2" customFormat="1" ht="14.25" customHeight="1">
      <c r="A101" s="7"/>
      <c r="B101" s="6"/>
      <c r="C101" s="7"/>
      <c r="D101" s="7"/>
      <c r="E101" s="7"/>
      <c r="F101" s="7"/>
      <c r="G101" s="20"/>
      <c r="H101" s="7"/>
      <c r="I101" s="21"/>
      <c r="J101" s="21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2" customFormat="1" ht="14.25" customHeight="1">
      <c r="A102" s="7"/>
      <c r="B102" s="6"/>
      <c r="C102" s="7"/>
      <c r="D102" s="7"/>
      <c r="E102" s="7"/>
      <c r="F102" s="7"/>
      <c r="G102" s="20"/>
      <c r="H102" s="7"/>
      <c r="I102" s="21"/>
      <c r="J102" s="21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2" customFormat="1" ht="14.25" customHeight="1">
      <c r="A103" s="7"/>
      <c r="B103" s="6"/>
      <c r="C103" s="7"/>
      <c r="D103" s="7"/>
      <c r="E103" s="7"/>
      <c r="F103" s="7"/>
      <c r="G103" s="20"/>
      <c r="H103" s="7"/>
      <c r="I103" s="21"/>
      <c r="J103" s="21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2" customFormat="1" ht="14.25" customHeight="1">
      <c r="A104" s="7"/>
      <c r="B104" s="6"/>
      <c r="C104" s="7"/>
      <c r="D104" s="7"/>
      <c r="E104" s="7"/>
      <c r="F104" s="7"/>
      <c r="G104" s="20"/>
      <c r="H104" s="7"/>
      <c r="I104" s="21"/>
      <c r="J104" s="21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2" customFormat="1" ht="14.25" customHeight="1">
      <c r="A105" s="7"/>
      <c r="B105" s="6"/>
      <c r="C105" s="7"/>
      <c r="D105" s="7"/>
      <c r="E105" s="7"/>
      <c r="F105" s="7"/>
      <c r="G105" s="20"/>
      <c r="H105" s="7"/>
      <c r="I105" s="21"/>
      <c r="J105" s="21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2" customFormat="1" ht="14.25" customHeight="1">
      <c r="A106" s="7"/>
      <c r="B106" s="6"/>
      <c r="C106" s="7"/>
      <c r="D106" s="7"/>
      <c r="E106" s="7"/>
      <c r="F106" s="7"/>
      <c r="G106" s="20"/>
      <c r="H106" s="7"/>
      <c r="I106" s="21"/>
      <c r="J106" s="21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2" customFormat="1" ht="14.25" customHeight="1">
      <c r="A107" s="7"/>
      <c r="B107" s="6"/>
      <c r="C107" s="7"/>
      <c r="D107" s="7"/>
      <c r="E107" s="7"/>
      <c r="F107" s="7"/>
      <c r="G107" s="20"/>
      <c r="H107" s="7"/>
      <c r="I107" s="3"/>
      <c r="J107" s="21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2" customFormat="1" ht="14.25" customHeight="1">
      <c r="A108" s="7"/>
      <c r="B108" s="6"/>
      <c r="C108" s="7"/>
      <c r="D108" s="7"/>
      <c r="E108" s="7"/>
      <c r="F108" s="7"/>
      <c r="G108" s="20"/>
      <c r="H108" s="7"/>
      <c r="I108" s="3"/>
      <c r="J108" s="21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2" customFormat="1" ht="14.25" customHeight="1">
      <c r="A109" s="7"/>
      <c r="B109" s="6"/>
      <c r="C109" s="7"/>
      <c r="D109" s="7"/>
      <c r="E109" s="22"/>
      <c r="F109" s="22"/>
      <c r="G109" s="22"/>
      <c r="H109" s="22"/>
      <c r="I109" s="3"/>
      <c r="J109" s="21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7"/>
      <c r="B110" s="6"/>
      <c r="C110" s="7"/>
      <c r="D110" s="7"/>
      <c r="E110" s="22"/>
      <c r="F110" s="22"/>
      <c r="G110" s="22"/>
      <c r="H110" s="22"/>
      <c r="I110" s="3"/>
      <c r="J110" s="21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7"/>
      <c r="B111" s="6"/>
      <c r="C111" s="7"/>
      <c r="D111" s="7"/>
      <c r="E111" s="2"/>
      <c r="F111" s="2"/>
      <c r="G111" s="2"/>
      <c r="H111" s="2"/>
      <c r="I111" s="3"/>
      <c r="J111" s="21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7"/>
      <c r="B112" s="6"/>
      <c r="C112" s="7"/>
      <c r="D112" s="7"/>
      <c r="E112" s="2"/>
      <c r="F112" s="2"/>
      <c r="G112" s="2"/>
      <c r="H112" s="2"/>
      <c r="I112" s="3"/>
      <c r="J112" s="21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7"/>
      <c r="B113" s="6"/>
      <c r="C113" s="7"/>
      <c r="D113" s="7"/>
      <c r="E113" s="2"/>
      <c r="F113" s="2"/>
      <c r="G113" s="2"/>
      <c r="H113" s="2"/>
      <c r="I113" s="3"/>
      <c r="J113" s="21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7"/>
      <c r="B114" s="6"/>
      <c r="C114" s="7"/>
      <c r="D114" s="7"/>
      <c r="E114" s="2"/>
      <c r="F114" s="2"/>
      <c r="G114" s="2"/>
      <c r="H114" s="2"/>
      <c r="I114" s="3"/>
      <c r="J114" s="21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7"/>
      <c r="B115" s="6"/>
      <c r="C115" s="7"/>
      <c r="D115" s="7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7"/>
      <c r="B116" s="6"/>
      <c r="C116" s="7"/>
      <c r="D116" s="7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2"/>
      <c r="B117" s="22"/>
      <c r="C117" s="22"/>
      <c r="D117" s="2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2"/>
      <c r="B118" s="22"/>
      <c r="C118" s="22"/>
      <c r="D118" s="2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0:19" ht="12.75"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0:19" ht="12.75"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0:19" ht="12.75"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0:19" ht="12.75">
      <c r="J357" s="3"/>
      <c r="K357" s="3"/>
      <c r="L357" s="3"/>
      <c r="M357" s="3"/>
      <c r="N357" s="3"/>
      <c r="O357" s="3"/>
      <c r="P357" s="3"/>
      <c r="Q357" s="3"/>
      <c r="R357" s="3"/>
      <c r="S357" s="3"/>
    </row>
  </sheetData>
  <sheetProtection/>
  <mergeCells count="4">
    <mergeCell ref="A11:H11"/>
    <mergeCell ref="A7:H7"/>
    <mergeCell ref="A8:H8"/>
    <mergeCell ref="A9:H9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tabColor indexed="44"/>
  </sheetPr>
  <dimension ref="A1:S36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8" t="s">
        <v>78</v>
      </c>
      <c r="B1" s="9"/>
      <c r="C1" s="9"/>
      <c r="D1" s="10"/>
      <c r="E1" s="10"/>
      <c r="F1" s="10"/>
      <c r="G1" s="11" t="s">
        <v>7</v>
      </c>
      <c r="H1" s="12"/>
    </row>
    <row r="2" spans="1:8" ht="12.75">
      <c r="A2" s="13" t="s">
        <v>116</v>
      </c>
      <c r="B2" s="6"/>
      <c r="D2" s="7"/>
      <c r="E2" s="7"/>
      <c r="F2" s="7"/>
      <c r="G2" s="23" t="s">
        <v>11</v>
      </c>
      <c r="H2" s="14"/>
    </row>
    <row r="3" spans="1:8" ht="12.75">
      <c r="A3" s="13" t="s">
        <v>80</v>
      </c>
      <c r="B3" s="6"/>
      <c r="C3" s="6"/>
      <c r="D3" s="7"/>
      <c r="E3" s="7"/>
      <c r="F3" s="7"/>
      <c r="G3" s="23" t="s">
        <v>12</v>
      </c>
      <c r="H3" s="14"/>
    </row>
    <row r="4" spans="1:8" ht="12.75">
      <c r="A4" s="19" t="s">
        <v>194</v>
      </c>
      <c r="G4" s="23"/>
      <c r="H4" s="16"/>
    </row>
    <row r="5" spans="1:8" ht="12.75">
      <c r="A5" s="13" t="s">
        <v>195</v>
      </c>
      <c r="H5" s="16"/>
    </row>
    <row r="6" spans="1:8" ht="13.5" thickBot="1">
      <c r="A6" s="18" t="s">
        <v>117</v>
      </c>
      <c r="H6" s="17"/>
    </row>
    <row r="7" spans="1:19" ht="22.5" customHeight="1" thickTop="1">
      <c r="A7" s="253" t="s">
        <v>8</v>
      </c>
      <c r="B7" s="254"/>
      <c r="C7" s="254"/>
      <c r="D7" s="254"/>
      <c r="E7" s="254"/>
      <c r="F7" s="254"/>
      <c r="G7" s="254"/>
      <c r="H7" s="255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56" t="s">
        <v>115</v>
      </c>
      <c r="B8" s="257"/>
      <c r="C8" s="257"/>
      <c r="D8" s="257"/>
      <c r="E8" s="257"/>
      <c r="F8" s="257"/>
      <c r="G8" s="257"/>
      <c r="H8" s="258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59" t="s">
        <v>86</v>
      </c>
      <c r="B9" s="260"/>
      <c r="C9" s="260"/>
      <c r="D9" s="260"/>
      <c r="E9" s="260"/>
      <c r="F9" s="260"/>
      <c r="G9" s="260"/>
      <c r="H9" s="261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29" t="s">
        <v>9</v>
      </c>
      <c r="B10" s="25" t="s">
        <v>10</v>
      </c>
      <c r="C10" s="25" t="s">
        <v>2</v>
      </c>
      <c r="D10" s="25" t="s">
        <v>1</v>
      </c>
      <c r="E10" s="25" t="s">
        <v>4</v>
      </c>
      <c r="F10" s="24" t="s">
        <v>0</v>
      </c>
      <c r="G10" s="25" t="s">
        <v>3</v>
      </c>
      <c r="H10" s="26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250" t="s">
        <v>41</v>
      </c>
      <c r="B11" s="251"/>
      <c r="C11" s="251"/>
      <c r="D11" s="251"/>
      <c r="E11" s="251"/>
      <c r="F11" s="251"/>
      <c r="G11" s="251"/>
      <c r="H11" s="25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145">
        <v>1</v>
      </c>
      <c r="B12" s="164" t="s">
        <v>128</v>
      </c>
      <c r="C12" s="138" t="s">
        <v>129</v>
      </c>
      <c r="D12" s="147">
        <v>2003</v>
      </c>
      <c r="E12" s="147">
        <v>5</v>
      </c>
      <c r="F12" s="64">
        <v>1</v>
      </c>
      <c r="G12" s="119">
        <v>0.0009837962962962964</v>
      </c>
      <c r="H12" s="12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35">
        <v>2</v>
      </c>
      <c r="B13" s="146" t="s">
        <v>95</v>
      </c>
      <c r="C13" s="68"/>
      <c r="D13" s="68">
        <v>2003</v>
      </c>
      <c r="E13" s="68">
        <v>4</v>
      </c>
      <c r="F13" s="39">
        <v>2</v>
      </c>
      <c r="G13" s="125">
        <v>0.0010879629629629629</v>
      </c>
      <c r="H13" s="126">
        <f>G13-$G$12</f>
        <v>0.00010416666666666647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>
      <c r="A14" s="139">
        <v>3</v>
      </c>
      <c r="B14" s="140" t="s">
        <v>97</v>
      </c>
      <c r="C14" s="68"/>
      <c r="D14" s="143">
        <v>2003</v>
      </c>
      <c r="E14" s="143">
        <v>38</v>
      </c>
      <c r="F14" s="39">
        <v>3</v>
      </c>
      <c r="G14" s="125">
        <v>0.0011689814814814816</v>
      </c>
      <c r="H14" s="126">
        <f aca="true" t="shared" si="0" ref="H14:H20">G14-$G$12</f>
        <v>0.00018518518518518515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>
      <c r="A15" s="35">
        <v>4</v>
      </c>
      <c r="B15" s="140" t="s">
        <v>144</v>
      </c>
      <c r="C15" s="68" t="s">
        <v>143</v>
      </c>
      <c r="D15" s="143">
        <v>2003</v>
      </c>
      <c r="E15" s="143">
        <v>17</v>
      </c>
      <c r="F15" s="39">
        <v>4</v>
      </c>
      <c r="G15" s="125">
        <v>0.0011921296296296296</v>
      </c>
      <c r="H15" s="126">
        <f t="shared" si="0"/>
        <v>0.00020833333333333316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>
      <c r="A16" s="139">
        <v>5</v>
      </c>
      <c r="B16" s="140" t="s">
        <v>167</v>
      </c>
      <c r="C16" s="68" t="s">
        <v>168</v>
      </c>
      <c r="D16" s="143">
        <v>2004</v>
      </c>
      <c r="E16" s="143">
        <v>47</v>
      </c>
      <c r="F16" s="39">
        <v>5</v>
      </c>
      <c r="G16" s="125">
        <v>0.0012268518518518518</v>
      </c>
      <c r="H16" s="126">
        <f t="shared" si="0"/>
        <v>0.00024305555555555539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>
      <c r="A17" s="35">
        <v>6</v>
      </c>
      <c r="B17" s="140" t="s">
        <v>148</v>
      </c>
      <c r="C17" s="68" t="s">
        <v>74</v>
      </c>
      <c r="D17" s="143">
        <v>2003</v>
      </c>
      <c r="E17" s="143">
        <v>43</v>
      </c>
      <c r="F17" s="39">
        <v>6</v>
      </c>
      <c r="G17" s="125">
        <v>0.0012731481481481483</v>
      </c>
      <c r="H17" s="126">
        <f t="shared" si="0"/>
        <v>0.00028935185185185184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>
      <c r="A18" s="139">
        <v>7</v>
      </c>
      <c r="B18" s="149" t="s">
        <v>158</v>
      </c>
      <c r="C18" s="161" t="s">
        <v>136</v>
      </c>
      <c r="D18" s="150">
        <v>2002</v>
      </c>
      <c r="E18" s="151">
        <v>28</v>
      </c>
      <c r="F18" s="39">
        <v>7</v>
      </c>
      <c r="G18" s="125">
        <v>0.0012962962962962963</v>
      </c>
      <c r="H18" s="126">
        <f t="shared" si="0"/>
        <v>0.00031249999999999984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>
      <c r="A19" s="35">
        <v>8</v>
      </c>
      <c r="B19" s="140" t="s">
        <v>151</v>
      </c>
      <c r="C19" s="68" t="s">
        <v>136</v>
      </c>
      <c r="D19" s="143">
        <v>2004</v>
      </c>
      <c r="E19" s="143">
        <v>35</v>
      </c>
      <c r="F19" s="39">
        <v>8</v>
      </c>
      <c r="G19" s="125">
        <v>0.0013310185185185185</v>
      </c>
      <c r="H19" s="126">
        <f t="shared" si="0"/>
        <v>0.00034722222222222207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 thickBot="1">
      <c r="A20" s="177">
        <v>9</v>
      </c>
      <c r="B20" s="178" t="s">
        <v>121</v>
      </c>
      <c r="C20" s="70" t="s">
        <v>111</v>
      </c>
      <c r="D20" s="169">
        <v>2003</v>
      </c>
      <c r="E20" s="169">
        <v>1</v>
      </c>
      <c r="F20" s="40">
        <v>9</v>
      </c>
      <c r="G20" s="131">
        <v>0.0015625</v>
      </c>
      <c r="H20" s="132">
        <f t="shared" si="0"/>
        <v>0.0005787037037037037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 hidden="1" thickTop="1">
      <c r="A21" s="74"/>
      <c r="B21" s="75"/>
      <c r="C21" s="76"/>
      <c r="D21" s="7"/>
      <c r="E21" s="7"/>
      <c r="F21" s="77"/>
      <c r="G21" s="78"/>
      <c r="H21" s="16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 hidden="1">
      <c r="A22" s="74"/>
      <c r="B22" s="75"/>
      <c r="C22" s="76"/>
      <c r="D22" s="7"/>
      <c r="E22" s="7"/>
      <c r="F22" s="77"/>
      <c r="G22" s="78"/>
      <c r="H22" s="16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 hidden="1">
      <c r="A23" s="74"/>
      <c r="B23" s="75"/>
      <c r="C23" s="76"/>
      <c r="D23" s="7"/>
      <c r="E23" s="7"/>
      <c r="F23" s="77"/>
      <c r="G23" s="78"/>
      <c r="H23" s="16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 hidden="1">
      <c r="A24" s="74"/>
      <c r="B24" s="75"/>
      <c r="C24" s="76"/>
      <c r="D24" s="7"/>
      <c r="E24" s="7"/>
      <c r="F24" s="77"/>
      <c r="G24" s="78"/>
      <c r="H24" s="16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 hidden="1">
      <c r="A25" s="74"/>
      <c r="B25" s="75"/>
      <c r="C25" s="76"/>
      <c r="D25" s="7"/>
      <c r="E25" s="7"/>
      <c r="F25" s="77"/>
      <c r="G25" s="78"/>
      <c r="H25" s="165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 hidden="1">
      <c r="A26" s="74"/>
      <c r="B26" s="75"/>
      <c r="C26" s="76"/>
      <c r="D26" s="7"/>
      <c r="E26" s="7"/>
      <c r="F26" s="77"/>
      <c r="G26" s="78"/>
      <c r="H26" s="16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 hidden="1">
      <c r="A27" s="74"/>
      <c r="B27" s="75"/>
      <c r="C27" s="76"/>
      <c r="D27" s="7"/>
      <c r="E27" s="7"/>
      <c r="F27" s="77"/>
      <c r="G27" s="78"/>
      <c r="H27" s="165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 hidden="1">
      <c r="A28" s="74"/>
      <c r="B28" s="75"/>
      <c r="C28" s="76"/>
      <c r="D28" s="7"/>
      <c r="E28" s="7"/>
      <c r="F28" s="77"/>
      <c r="G28" s="78"/>
      <c r="H28" s="165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 hidden="1" thickBot="1">
      <c r="A29" s="74"/>
      <c r="B29" s="75"/>
      <c r="C29" s="76"/>
      <c r="D29" s="7"/>
      <c r="E29" s="7"/>
      <c r="F29" s="77"/>
      <c r="G29" s="78"/>
      <c r="H29" s="16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0" s="2" customFormat="1" ht="14.25" customHeight="1" thickBot="1" thickTop="1">
      <c r="A30" s="250" t="s">
        <v>51</v>
      </c>
      <c r="B30" s="251"/>
      <c r="C30" s="251"/>
      <c r="D30" s="251"/>
      <c r="E30" s="251"/>
      <c r="F30" s="251"/>
      <c r="G30" s="251"/>
      <c r="H30" s="252"/>
      <c r="I30" s="3"/>
      <c r="J30" s="3"/>
    </row>
    <row r="31" spans="1:10" s="2" customFormat="1" ht="14.25" customHeight="1" thickTop="1">
      <c r="A31" s="152">
        <v>1</v>
      </c>
      <c r="B31" s="170" t="s">
        <v>156</v>
      </c>
      <c r="C31" s="154" t="s">
        <v>136</v>
      </c>
      <c r="D31" s="154">
        <v>2002</v>
      </c>
      <c r="E31" s="166">
        <v>30</v>
      </c>
      <c r="F31" s="155">
        <v>1</v>
      </c>
      <c r="G31" s="167">
        <v>0.0011111111111111111</v>
      </c>
      <c r="H31" s="156"/>
      <c r="I31" s="3"/>
      <c r="J31" s="3"/>
    </row>
    <row r="32" spans="1:10" s="2" customFormat="1" ht="14.25" customHeight="1">
      <c r="A32" s="157">
        <v>2</v>
      </c>
      <c r="B32" s="171" t="s">
        <v>131</v>
      </c>
      <c r="C32" s="160" t="s">
        <v>118</v>
      </c>
      <c r="D32" s="160">
        <v>2003</v>
      </c>
      <c r="E32" s="160">
        <v>24</v>
      </c>
      <c r="F32" s="162">
        <v>1</v>
      </c>
      <c r="G32" s="158">
        <v>0.0012268518518518518</v>
      </c>
      <c r="H32" s="159">
        <f>G32-$G$31</f>
        <v>0.00011574074074074069</v>
      </c>
      <c r="I32" s="3"/>
      <c r="J32" s="3"/>
    </row>
    <row r="33" spans="1:10" s="2" customFormat="1" ht="14.25" customHeight="1">
      <c r="A33" s="168">
        <v>3</v>
      </c>
      <c r="B33" s="171" t="s">
        <v>142</v>
      </c>
      <c r="C33" s="160" t="s">
        <v>143</v>
      </c>
      <c r="D33" s="160">
        <v>2003</v>
      </c>
      <c r="E33" s="160">
        <v>18</v>
      </c>
      <c r="F33" s="162">
        <v>2</v>
      </c>
      <c r="G33" s="158">
        <v>0.0012847222222222223</v>
      </c>
      <c r="H33" s="159">
        <f aca="true" t="shared" si="1" ref="H33:H39">G33-$G$31</f>
        <v>0.00017361111111111114</v>
      </c>
      <c r="I33" s="3"/>
      <c r="J33" s="3"/>
    </row>
    <row r="34" spans="1:10" s="2" customFormat="1" ht="14.25" customHeight="1">
      <c r="A34" s="157">
        <v>4</v>
      </c>
      <c r="B34" s="172" t="s">
        <v>155</v>
      </c>
      <c r="C34" s="161" t="s">
        <v>136</v>
      </c>
      <c r="D34" s="161">
        <v>2002</v>
      </c>
      <c r="E34" s="151">
        <v>31</v>
      </c>
      <c r="F34" s="162">
        <v>3</v>
      </c>
      <c r="G34" s="163">
        <v>0.0013194444444444443</v>
      </c>
      <c r="H34" s="159">
        <f t="shared" si="1"/>
        <v>0.00020833333333333316</v>
      </c>
      <c r="I34" s="3"/>
      <c r="J34" s="3"/>
    </row>
    <row r="35" spans="1:10" s="2" customFormat="1" ht="14.25" customHeight="1">
      <c r="A35" s="35">
        <v>5</v>
      </c>
      <c r="B35" s="173" t="s">
        <v>192</v>
      </c>
      <c r="C35" s="143"/>
      <c r="D35" s="143">
        <v>2004</v>
      </c>
      <c r="E35" s="143">
        <v>21</v>
      </c>
      <c r="F35" s="162">
        <v>4</v>
      </c>
      <c r="G35" s="125">
        <v>0.0013310185185185185</v>
      </c>
      <c r="H35" s="159">
        <f t="shared" si="1"/>
        <v>0.00021990740740740738</v>
      </c>
      <c r="I35" s="3"/>
      <c r="J35" s="3"/>
    </row>
    <row r="36" spans="1:10" s="2" customFormat="1" ht="14.25" customHeight="1">
      <c r="A36" s="139">
        <v>6</v>
      </c>
      <c r="B36" s="173" t="s">
        <v>172</v>
      </c>
      <c r="C36" s="143"/>
      <c r="D36" s="143">
        <v>2005</v>
      </c>
      <c r="E36" s="143">
        <v>53</v>
      </c>
      <c r="F36" s="162">
        <v>5</v>
      </c>
      <c r="G36" s="125">
        <v>0.001365740740740741</v>
      </c>
      <c r="H36" s="159">
        <f t="shared" si="1"/>
        <v>0.0002546296296296298</v>
      </c>
      <c r="I36" s="3"/>
      <c r="J36" s="3"/>
    </row>
    <row r="37" spans="1:10" s="2" customFormat="1" ht="14.25" customHeight="1">
      <c r="A37" s="35">
        <v>7</v>
      </c>
      <c r="B37" s="174" t="s">
        <v>91</v>
      </c>
      <c r="C37" s="68" t="s">
        <v>118</v>
      </c>
      <c r="D37" s="68">
        <v>2004</v>
      </c>
      <c r="E37" s="68">
        <v>13</v>
      </c>
      <c r="F37" s="162">
        <v>6</v>
      </c>
      <c r="G37" s="125">
        <v>0.0013773148148148147</v>
      </c>
      <c r="H37" s="159">
        <f t="shared" si="1"/>
        <v>0.0002662037037037036</v>
      </c>
      <c r="I37" s="3"/>
      <c r="J37" s="3"/>
    </row>
    <row r="38" spans="1:10" s="2" customFormat="1" ht="14.25" customHeight="1">
      <c r="A38" s="139">
        <v>8</v>
      </c>
      <c r="B38" s="173" t="s">
        <v>163</v>
      </c>
      <c r="C38" s="143"/>
      <c r="D38" s="143">
        <v>2003</v>
      </c>
      <c r="E38" s="143">
        <v>51</v>
      </c>
      <c r="F38" s="162">
        <v>7</v>
      </c>
      <c r="G38" s="125">
        <v>0.0014930555555555556</v>
      </c>
      <c r="H38" s="159">
        <f t="shared" si="1"/>
        <v>0.0003819444444444445</v>
      </c>
      <c r="I38" s="3"/>
      <c r="J38" s="3"/>
    </row>
    <row r="39" spans="1:10" s="2" customFormat="1" ht="14.25" customHeight="1" thickBot="1">
      <c r="A39" s="34">
        <v>9</v>
      </c>
      <c r="B39" s="175" t="s">
        <v>154</v>
      </c>
      <c r="C39" s="169" t="s">
        <v>136</v>
      </c>
      <c r="D39" s="169">
        <v>2003</v>
      </c>
      <c r="E39" s="169">
        <v>32</v>
      </c>
      <c r="F39" s="179">
        <v>8</v>
      </c>
      <c r="G39" s="131">
        <v>0.0017824074074074072</v>
      </c>
      <c r="H39" s="180">
        <f t="shared" si="1"/>
        <v>0.0006712962962962961</v>
      </c>
      <c r="I39" s="3"/>
      <c r="J39" s="3"/>
    </row>
    <row r="40" spans="1:10" s="2" customFormat="1" ht="14.25" customHeight="1" thickTop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" customFormat="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2" customFormat="1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2" customFormat="1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" customFormat="1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2" customFormat="1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2" customFormat="1" ht="14.25" customHeight="1">
      <c r="A46" s="21"/>
      <c r="B46" s="3"/>
      <c r="C46" s="3"/>
      <c r="D46" s="3"/>
      <c r="E46" s="3"/>
      <c r="F46" s="3"/>
      <c r="G46" s="3"/>
      <c r="H46" s="3"/>
      <c r="I46" s="3"/>
      <c r="J46" s="3"/>
    </row>
    <row r="47" spans="1:19" s="2" customFormat="1" ht="14.25" customHeight="1">
      <c r="A47" s="7"/>
      <c r="B47" s="6"/>
      <c r="C47" s="7"/>
      <c r="D47" s="7"/>
      <c r="E47" s="7"/>
      <c r="F47" s="7"/>
      <c r="G47" s="20"/>
      <c r="H47" s="7"/>
      <c r="I47" s="21"/>
      <c r="J47" s="21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7"/>
      <c r="B48" s="6"/>
      <c r="C48" s="7"/>
      <c r="D48" s="7"/>
      <c r="E48" s="7"/>
      <c r="F48" s="7"/>
      <c r="G48" s="20"/>
      <c r="H48" s="7"/>
      <c r="I48" s="21"/>
      <c r="J48" s="21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7"/>
      <c r="B49" s="6"/>
      <c r="C49" s="7"/>
      <c r="D49" s="7"/>
      <c r="E49" s="7"/>
      <c r="F49" s="7"/>
      <c r="G49" s="20"/>
      <c r="H49" s="7"/>
      <c r="I49" s="21"/>
      <c r="J49" s="21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"/>
      <c r="B50" s="6"/>
      <c r="C50" s="7"/>
      <c r="D50" s="7"/>
      <c r="E50" s="7"/>
      <c r="F50" s="7"/>
      <c r="G50" s="20"/>
      <c r="H50" s="7"/>
      <c r="I50" s="21"/>
      <c r="J50" s="21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"/>
      <c r="B51" s="6"/>
      <c r="C51" s="7"/>
      <c r="D51" s="7"/>
      <c r="E51" s="7"/>
      <c r="F51" s="7"/>
      <c r="G51" s="20"/>
      <c r="H51" s="7"/>
      <c r="I51" s="21"/>
      <c r="J51" s="21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"/>
      <c r="B52" s="6"/>
      <c r="C52" s="7"/>
      <c r="D52" s="7"/>
      <c r="E52" s="7"/>
      <c r="F52" s="7"/>
      <c r="G52" s="20"/>
      <c r="H52" s="7"/>
      <c r="I52" s="21"/>
      <c r="J52" s="21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"/>
      <c r="B53" s="6"/>
      <c r="C53" s="7"/>
      <c r="D53" s="7"/>
      <c r="E53" s="7"/>
      <c r="F53" s="7"/>
      <c r="G53" s="20"/>
      <c r="H53" s="7"/>
      <c r="I53" s="21"/>
      <c r="J53" s="21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"/>
      <c r="B54" s="6"/>
      <c r="C54" s="7"/>
      <c r="D54" s="7"/>
      <c r="E54" s="7"/>
      <c r="F54" s="7"/>
      <c r="G54" s="20"/>
      <c r="H54" s="7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"/>
      <c r="B55" s="6"/>
      <c r="C55" s="7"/>
      <c r="D55" s="7"/>
      <c r="E55" s="7"/>
      <c r="F55" s="7"/>
      <c r="G55" s="20"/>
      <c r="H55" s="7"/>
      <c r="I55" s="21"/>
      <c r="J55" s="21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"/>
      <c r="B56" s="6"/>
      <c r="C56" s="7"/>
      <c r="D56" s="7"/>
      <c r="E56" s="7"/>
      <c r="F56" s="7"/>
      <c r="G56" s="20"/>
      <c r="H56" s="7"/>
      <c r="I56" s="21"/>
      <c r="J56" s="21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"/>
      <c r="B57" s="6"/>
      <c r="C57" s="7"/>
      <c r="D57" s="7"/>
      <c r="E57" s="7"/>
      <c r="F57" s="7"/>
      <c r="G57" s="20"/>
      <c r="H57" s="7"/>
      <c r="I57" s="21"/>
      <c r="J57" s="21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6"/>
      <c r="C58" s="7"/>
      <c r="D58" s="7"/>
      <c r="E58" s="7"/>
      <c r="F58" s="7"/>
      <c r="G58" s="20"/>
      <c r="H58" s="7"/>
      <c r="I58" s="21"/>
      <c r="J58" s="21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"/>
      <c r="B59" s="6"/>
      <c r="C59" s="7"/>
      <c r="D59" s="7"/>
      <c r="E59" s="7"/>
      <c r="F59" s="7"/>
      <c r="G59" s="20"/>
      <c r="H59" s="7"/>
      <c r="I59" s="21"/>
      <c r="J59" s="21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"/>
      <c r="B60" s="6"/>
      <c r="C60" s="7"/>
      <c r="D60" s="7"/>
      <c r="E60" s="7"/>
      <c r="F60" s="7"/>
      <c r="G60" s="20"/>
      <c r="H60" s="7"/>
      <c r="I60" s="21"/>
      <c r="J60" s="21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6"/>
      <c r="C61" s="7"/>
      <c r="D61" s="7"/>
      <c r="E61" s="7"/>
      <c r="F61" s="7"/>
      <c r="G61" s="20"/>
      <c r="H61" s="7"/>
      <c r="I61" s="21"/>
      <c r="J61" s="21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0"/>
      <c r="H62" s="7"/>
      <c r="I62" s="21"/>
      <c r="J62" s="21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0"/>
      <c r="H63" s="7"/>
      <c r="I63" s="21"/>
      <c r="J63" s="21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0"/>
      <c r="H64" s="7"/>
      <c r="I64" s="21"/>
      <c r="J64" s="21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0"/>
      <c r="H65" s="7"/>
      <c r="I65" s="21"/>
      <c r="J65" s="21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0"/>
      <c r="H66" s="7"/>
      <c r="I66" s="21"/>
      <c r="J66" s="21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0"/>
      <c r="H67" s="7"/>
      <c r="I67" s="21"/>
      <c r="J67" s="21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0"/>
      <c r="H68" s="7"/>
      <c r="I68" s="21"/>
      <c r="J68" s="21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0"/>
      <c r="H69" s="7"/>
      <c r="I69" s="21"/>
      <c r="J69" s="21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0"/>
      <c r="H70" s="7"/>
      <c r="I70" s="21"/>
      <c r="J70" s="21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0"/>
      <c r="H71" s="7"/>
      <c r="I71" s="21"/>
      <c r="J71" s="21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0"/>
      <c r="H72" s="7"/>
      <c r="I72" s="21"/>
      <c r="J72" s="21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"/>
      <c r="B73" s="6"/>
      <c r="C73" s="7"/>
      <c r="D73" s="7"/>
      <c r="E73" s="7"/>
      <c r="F73" s="7"/>
      <c r="G73" s="20"/>
      <c r="H73" s="7"/>
      <c r="I73" s="21"/>
      <c r="J73" s="21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"/>
      <c r="B74" s="6"/>
      <c r="C74" s="7"/>
      <c r="D74" s="7"/>
      <c r="E74" s="7"/>
      <c r="F74" s="7"/>
      <c r="G74" s="20"/>
      <c r="H74" s="7"/>
      <c r="I74" s="21"/>
      <c r="J74" s="21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"/>
      <c r="B75" s="6"/>
      <c r="C75" s="7"/>
      <c r="D75" s="7"/>
      <c r="E75" s="7"/>
      <c r="F75" s="7"/>
      <c r="G75" s="20"/>
      <c r="H75" s="7"/>
      <c r="I75" s="21"/>
      <c r="J75" s="21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"/>
      <c r="B76" s="6"/>
      <c r="C76" s="7"/>
      <c r="D76" s="7"/>
      <c r="E76" s="7"/>
      <c r="F76" s="7"/>
      <c r="G76" s="20"/>
      <c r="H76" s="7"/>
      <c r="I76" s="21"/>
      <c r="J76" s="21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"/>
      <c r="B77" s="6"/>
      <c r="C77" s="7"/>
      <c r="D77" s="7"/>
      <c r="E77" s="7"/>
      <c r="F77" s="7"/>
      <c r="G77" s="20"/>
      <c r="H77" s="7"/>
      <c r="I77" s="21"/>
      <c r="J77" s="21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"/>
      <c r="B78" s="6"/>
      <c r="C78" s="7"/>
      <c r="D78" s="7"/>
      <c r="E78" s="7"/>
      <c r="F78" s="7"/>
      <c r="G78" s="20"/>
      <c r="H78" s="7"/>
      <c r="I78" s="21"/>
      <c r="J78" s="21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"/>
      <c r="B79" s="6"/>
      <c r="C79" s="7"/>
      <c r="D79" s="7"/>
      <c r="E79" s="7"/>
      <c r="F79" s="7"/>
      <c r="G79" s="20"/>
      <c r="H79" s="7"/>
      <c r="I79" s="21"/>
      <c r="J79" s="21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"/>
      <c r="B80" s="6"/>
      <c r="C80" s="7"/>
      <c r="D80" s="7"/>
      <c r="E80" s="7"/>
      <c r="F80" s="7"/>
      <c r="G80" s="20"/>
      <c r="H80" s="7"/>
      <c r="I80" s="21"/>
      <c r="J80" s="21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"/>
      <c r="B81" s="6"/>
      <c r="C81" s="7"/>
      <c r="D81" s="7"/>
      <c r="E81" s="7"/>
      <c r="F81" s="7"/>
      <c r="G81" s="20"/>
      <c r="H81" s="7"/>
      <c r="I81" s="21"/>
      <c r="J81" s="21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"/>
      <c r="B82" s="6"/>
      <c r="C82" s="7"/>
      <c r="D82" s="7"/>
      <c r="E82" s="7"/>
      <c r="F82" s="7"/>
      <c r="G82" s="20"/>
      <c r="H82" s="7"/>
      <c r="I82" s="21"/>
      <c r="J82" s="21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"/>
      <c r="B83" s="6"/>
      <c r="C83" s="7"/>
      <c r="D83" s="7"/>
      <c r="E83" s="7"/>
      <c r="F83" s="7"/>
      <c r="G83" s="20"/>
      <c r="H83" s="7"/>
      <c r="I83" s="21"/>
      <c r="J83" s="21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"/>
      <c r="B84" s="6"/>
      <c r="C84" s="7"/>
      <c r="D84" s="7"/>
      <c r="E84" s="7"/>
      <c r="F84" s="7"/>
      <c r="G84" s="20"/>
      <c r="H84" s="7"/>
      <c r="I84" s="21"/>
      <c r="J84" s="21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"/>
      <c r="B85" s="6"/>
      <c r="C85" s="7"/>
      <c r="D85" s="7"/>
      <c r="E85" s="7"/>
      <c r="F85" s="7"/>
      <c r="G85" s="20"/>
      <c r="H85" s="7"/>
      <c r="I85" s="21"/>
      <c r="J85" s="21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"/>
      <c r="B86" s="6"/>
      <c r="C86" s="7"/>
      <c r="D86" s="7"/>
      <c r="E86" s="7"/>
      <c r="F86" s="7"/>
      <c r="G86" s="20"/>
      <c r="H86" s="7"/>
      <c r="I86" s="21"/>
      <c r="J86" s="21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"/>
      <c r="B87" s="6"/>
      <c r="C87" s="7"/>
      <c r="D87" s="7"/>
      <c r="E87" s="7"/>
      <c r="F87" s="7"/>
      <c r="G87" s="20"/>
      <c r="H87" s="7"/>
      <c r="I87" s="21"/>
      <c r="J87" s="21"/>
      <c r="K87" s="3"/>
      <c r="L87" s="3"/>
      <c r="M87" s="3"/>
      <c r="N87" s="3"/>
      <c r="O87" s="3"/>
      <c r="P87" s="3"/>
      <c r="Q87" s="3"/>
      <c r="R87" s="3"/>
      <c r="S87" s="3"/>
    </row>
    <row r="88" spans="1:19" s="2" customFormat="1" ht="14.25" customHeight="1">
      <c r="A88" s="7"/>
      <c r="B88" s="6"/>
      <c r="C88" s="7"/>
      <c r="D88" s="7"/>
      <c r="E88" s="7"/>
      <c r="F88" s="7"/>
      <c r="G88" s="20"/>
      <c r="H88" s="7"/>
      <c r="I88" s="21"/>
      <c r="J88" s="21"/>
      <c r="K88" s="3"/>
      <c r="L88" s="3"/>
      <c r="M88" s="3"/>
      <c r="N88" s="3"/>
      <c r="O88" s="3"/>
      <c r="P88" s="3"/>
      <c r="Q88" s="3"/>
      <c r="R88" s="3"/>
      <c r="S88" s="3"/>
    </row>
    <row r="89" spans="1:19" s="2" customFormat="1" ht="14.25" customHeight="1">
      <c r="A89" s="7"/>
      <c r="B89" s="6"/>
      <c r="C89" s="7"/>
      <c r="D89" s="7"/>
      <c r="E89" s="7"/>
      <c r="F89" s="7"/>
      <c r="G89" s="20"/>
      <c r="H89" s="7"/>
      <c r="I89" s="21"/>
      <c r="J89" s="21"/>
      <c r="K89" s="3"/>
      <c r="L89" s="3"/>
      <c r="M89" s="3"/>
      <c r="N89" s="3"/>
      <c r="O89" s="3"/>
      <c r="P89" s="3"/>
      <c r="Q89" s="3"/>
      <c r="R89" s="3"/>
      <c r="S89" s="3"/>
    </row>
    <row r="90" spans="1:19" s="2" customFormat="1" ht="14.25" customHeight="1">
      <c r="A90" s="7"/>
      <c r="B90" s="6"/>
      <c r="C90" s="7"/>
      <c r="D90" s="7"/>
      <c r="E90" s="7"/>
      <c r="F90" s="7"/>
      <c r="G90" s="20"/>
      <c r="H90" s="7"/>
      <c r="I90" s="21"/>
      <c r="J90" s="21"/>
      <c r="K90" s="3"/>
      <c r="L90" s="3"/>
      <c r="M90" s="3"/>
      <c r="N90" s="3"/>
      <c r="O90" s="3"/>
      <c r="P90" s="3"/>
      <c r="Q90" s="3"/>
      <c r="R90" s="3"/>
      <c r="S90" s="3"/>
    </row>
    <row r="91" spans="1:19" s="2" customFormat="1" ht="14.25" customHeight="1">
      <c r="A91" s="7"/>
      <c r="B91" s="6"/>
      <c r="C91" s="7"/>
      <c r="D91" s="7"/>
      <c r="E91" s="7"/>
      <c r="F91" s="7"/>
      <c r="G91" s="20"/>
      <c r="H91" s="7"/>
      <c r="I91" s="21"/>
      <c r="J91" s="21"/>
      <c r="K91" s="3"/>
      <c r="L91" s="3"/>
      <c r="M91" s="3"/>
      <c r="N91" s="3"/>
      <c r="O91" s="3"/>
      <c r="P91" s="3"/>
      <c r="Q91" s="3"/>
      <c r="R91" s="3"/>
      <c r="S91" s="3"/>
    </row>
    <row r="92" spans="1:19" s="2" customFormat="1" ht="14.25" customHeight="1">
      <c r="A92" s="7"/>
      <c r="B92" s="6"/>
      <c r="C92" s="7"/>
      <c r="D92" s="7"/>
      <c r="E92" s="7"/>
      <c r="F92" s="7"/>
      <c r="G92" s="20"/>
      <c r="H92" s="7"/>
      <c r="I92" s="21"/>
      <c r="J92" s="21"/>
      <c r="K92" s="3"/>
      <c r="L92" s="3"/>
      <c r="M92" s="3"/>
      <c r="N92" s="3"/>
      <c r="O92" s="3"/>
      <c r="P92" s="3"/>
      <c r="Q92" s="3"/>
      <c r="R92" s="3"/>
      <c r="S92" s="3"/>
    </row>
    <row r="93" spans="1:19" s="2" customFormat="1" ht="14.25" customHeight="1">
      <c r="A93" s="7"/>
      <c r="B93" s="6"/>
      <c r="C93" s="7"/>
      <c r="D93" s="7"/>
      <c r="E93" s="7"/>
      <c r="F93" s="7"/>
      <c r="G93" s="20"/>
      <c r="H93" s="7"/>
      <c r="I93" s="21"/>
      <c r="J93" s="21"/>
      <c r="K93" s="3"/>
      <c r="L93" s="3"/>
      <c r="M93" s="3"/>
      <c r="N93" s="3"/>
      <c r="O93" s="3"/>
      <c r="P93" s="3"/>
      <c r="Q93" s="3"/>
      <c r="R93" s="3"/>
      <c r="S93" s="3"/>
    </row>
    <row r="94" spans="1:19" s="2" customFormat="1" ht="14.25" customHeight="1">
      <c r="A94" s="7"/>
      <c r="B94" s="6"/>
      <c r="C94" s="7"/>
      <c r="D94" s="7"/>
      <c r="E94" s="7"/>
      <c r="F94" s="7"/>
      <c r="G94" s="20"/>
      <c r="H94" s="7"/>
      <c r="I94" s="21"/>
      <c r="J94" s="21"/>
      <c r="K94" s="3"/>
      <c r="L94" s="3"/>
      <c r="M94" s="3"/>
      <c r="N94" s="3"/>
      <c r="O94" s="3"/>
      <c r="P94" s="3"/>
      <c r="Q94" s="3"/>
      <c r="R94" s="3"/>
      <c r="S94" s="3"/>
    </row>
    <row r="95" spans="1:19" s="2" customFormat="1" ht="14.25" customHeight="1">
      <c r="A95" s="7"/>
      <c r="B95" s="6"/>
      <c r="C95" s="7"/>
      <c r="D95" s="7"/>
      <c r="E95" s="7"/>
      <c r="F95" s="7"/>
      <c r="G95" s="20"/>
      <c r="H95" s="7"/>
      <c r="I95" s="21"/>
      <c r="J95" s="21"/>
      <c r="K95" s="3"/>
      <c r="L95" s="3"/>
      <c r="M95" s="3"/>
      <c r="N95" s="3"/>
      <c r="O95" s="3"/>
      <c r="P95" s="3"/>
      <c r="Q95" s="3"/>
      <c r="R95" s="3"/>
      <c r="S95" s="3"/>
    </row>
    <row r="96" spans="1:19" s="2" customFormat="1" ht="14.25" customHeight="1">
      <c r="A96" s="7"/>
      <c r="B96" s="6"/>
      <c r="C96" s="7"/>
      <c r="D96" s="7"/>
      <c r="E96" s="7"/>
      <c r="F96" s="7"/>
      <c r="G96" s="20"/>
      <c r="H96" s="7"/>
      <c r="I96" s="21"/>
      <c r="J96" s="21"/>
      <c r="K96" s="3"/>
      <c r="L96" s="3"/>
      <c r="M96" s="3"/>
      <c r="N96" s="3"/>
      <c r="O96" s="3"/>
      <c r="P96" s="3"/>
      <c r="Q96" s="3"/>
      <c r="R96" s="3"/>
      <c r="S96" s="3"/>
    </row>
    <row r="97" spans="1:19" s="2" customFormat="1" ht="14.25" customHeight="1">
      <c r="A97" s="7"/>
      <c r="B97" s="6"/>
      <c r="C97" s="7"/>
      <c r="D97" s="7"/>
      <c r="E97" s="7"/>
      <c r="F97" s="7"/>
      <c r="G97" s="20"/>
      <c r="H97" s="7"/>
      <c r="I97" s="21"/>
      <c r="J97" s="21"/>
      <c r="K97" s="3"/>
      <c r="L97" s="3"/>
      <c r="M97" s="3"/>
      <c r="N97" s="3"/>
      <c r="O97" s="3"/>
      <c r="P97" s="3"/>
      <c r="Q97" s="3"/>
      <c r="R97" s="3"/>
      <c r="S97" s="3"/>
    </row>
    <row r="98" spans="1:19" s="2" customFormat="1" ht="14.25" customHeight="1">
      <c r="A98" s="7"/>
      <c r="B98" s="6"/>
      <c r="C98" s="7"/>
      <c r="D98" s="7"/>
      <c r="E98" s="7"/>
      <c r="F98" s="7"/>
      <c r="G98" s="20"/>
      <c r="H98" s="7"/>
      <c r="I98" s="21"/>
      <c r="J98" s="21"/>
      <c r="K98" s="3"/>
      <c r="L98" s="3"/>
      <c r="M98" s="3"/>
      <c r="N98" s="3"/>
      <c r="O98" s="3"/>
      <c r="P98" s="3"/>
      <c r="Q98" s="3"/>
      <c r="R98" s="3"/>
      <c r="S98" s="3"/>
    </row>
    <row r="99" spans="1:19" s="2" customFormat="1" ht="14.25" customHeight="1">
      <c r="A99" s="7"/>
      <c r="B99" s="6"/>
      <c r="C99" s="7"/>
      <c r="D99" s="7"/>
      <c r="E99" s="7"/>
      <c r="F99" s="7"/>
      <c r="G99" s="20"/>
      <c r="H99" s="7"/>
      <c r="I99" s="21"/>
      <c r="J99" s="21"/>
      <c r="K99" s="3"/>
      <c r="L99" s="3"/>
      <c r="M99" s="3"/>
      <c r="N99" s="3"/>
      <c r="O99" s="3"/>
      <c r="P99" s="3"/>
      <c r="Q99" s="3"/>
      <c r="R99" s="3"/>
      <c r="S99" s="3"/>
    </row>
    <row r="100" spans="1:19" s="2" customFormat="1" ht="14.25" customHeight="1">
      <c r="A100" s="7"/>
      <c r="B100" s="6"/>
      <c r="C100" s="7"/>
      <c r="D100" s="7"/>
      <c r="E100" s="7"/>
      <c r="F100" s="7"/>
      <c r="G100" s="20"/>
      <c r="H100" s="7"/>
      <c r="I100" s="21"/>
      <c r="J100" s="21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2" customFormat="1" ht="14.25" customHeight="1">
      <c r="A101" s="7"/>
      <c r="B101" s="6"/>
      <c r="C101" s="7"/>
      <c r="D101" s="7"/>
      <c r="E101" s="7"/>
      <c r="F101" s="7"/>
      <c r="G101" s="20"/>
      <c r="H101" s="7"/>
      <c r="I101" s="21"/>
      <c r="J101" s="21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2" customFormat="1" ht="14.25" customHeight="1">
      <c r="A102" s="7"/>
      <c r="B102" s="6"/>
      <c r="C102" s="7"/>
      <c r="D102" s="7"/>
      <c r="E102" s="7"/>
      <c r="F102" s="7"/>
      <c r="G102" s="20"/>
      <c r="H102" s="7"/>
      <c r="I102" s="21"/>
      <c r="J102" s="21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2" customFormat="1" ht="14.25" customHeight="1">
      <c r="A103" s="7"/>
      <c r="B103" s="6"/>
      <c r="C103" s="7"/>
      <c r="D103" s="7"/>
      <c r="E103" s="7"/>
      <c r="F103" s="7"/>
      <c r="G103" s="20"/>
      <c r="H103" s="7"/>
      <c r="I103" s="21"/>
      <c r="J103" s="21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2" customFormat="1" ht="14.25" customHeight="1">
      <c r="A104" s="7"/>
      <c r="B104" s="6"/>
      <c r="C104" s="7"/>
      <c r="D104" s="7"/>
      <c r="E104" s="7"/>
      <c r="F104" s="7"/>
      <c r="G104" s="20"/>
      <c r="H104" s="7"/>
      <c r="I104" s="21"/>
      <c r="J104" s="21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2" customFormat="1" ht="14.25" customHeight="1">
      <c r="A105" s="7"/>
      <c r="B105" s="6"/>
      <c r="C105" s="7"/>
      <c r="D105" s="7"/>
      <c r="E105" s="7"/>
      <c r="F105" s="7"/>
      <c r="G105" s="20"/>
      <c r="H105" s="7"/>
      <c r="I105" s="21"/>
      <c r="J105" s="21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2" customFormat="1" ht="14.25" customHeight="1">
      <c r="A106" s="7"/>
      <c r="B106" s="6"/>
      <c r="C106" s="7"/>
      <c r="D106" s="7"/>
      <c r="E106" s="7"/>
      <c r="F106" s="7"/>
      <c r="G106" s="20"/>
      <c r="H106" s="7"/>
      <c r="I106" s="21"/>
      <c r="J106" s="21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2" customFormat="1" ht="14.25" customHeight="1">
      <c r="A107" s="7"/>
      <c r="B107" s="6"/>
      <c r="C107" s="7"/>
      <c r="D107" s="7"/>
      <c r="E107" s="7"/>
      <c r="F107" s="7"/>
      <c r="G107" s="20"/>
      <c r="H107" s="7"/>
      <c r="I107" s="21"/>
      <c r="J107" s="21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2" customFormat="1" ht="14.25" customHeight="1">
      <c r="A108" s="7"/>
      <c r="B108" s="6"/>
      <c r="C108" s="7"/>
      <c r="D108" s="7"/>
      <c r="E108" s="7"/>
      <c r="F108" s="7"/>
      <c r="G108" s="20"/>
      <c r="H108" s="7"/>
      <c r="I108" s="21"/>
      <c r="J108" s="21"/>
      <c r="K108" s="3"/>
      <c r="L108" s="3"/>
      <c r="M108" s="3"/>
      <c r="N108" s="3"/>
      <c r="O108" s="3"/>
      <c r="P108" s="3"/>
      <c r="Q108" s="3"/>
      <c r="R108" s="3"/>
      <c r="S108" s="3"/>
    </row>
    <row r="109" spans="1:19" s="2" customFormat="1" ht="14.25" customHeight="1">
      <c r="A109" s="7"/>
      <c r="B109" s="6"/>
      <c r="C109" s="7"/>
      <c r="D109" s="7"/>
      <c r="E109" s="7"/>
      <c r="F109" s="7"/>
      <c r="G109" s="20"/>
      <c r="H109" s="7"/>
      <c r="I109" s="21"/>
      <c r="J109" s="21"/>
      <c r="K109" s="3"/>
      <c r="L109" s="3"/>
      <c r="M109" s="3"/>
      <c r="N109" s="3"/>
      <c r="O109" s="3"/>
      <c r="P109" s="3"/>
      <c r="Q109" s="3"/>
      <c r="R109" s="3"/>
      <c r="S109" s="3"/>
    </row>
    <row r="110" spans="1:19" s="2" customFormat="1" ht="14.25" customHeight="1">
      <c r="A110" s="7"/>
      <c r="B110" s="6"/>
      <c r="C110" s="7"/>
      <c r="D110" s="7"/>
      <c r="E110" s="7"/>
      <c r="F110" s="7"/>
      <c r="G110" s="20"/>
      <c r="H110" s="7"/>
      <c r="I110" s="21"/>
      <c r="J110" s="21"/>
      <c r="K110" s="3"/>
      <c r="L110" s="3"/>
      <c r="M110" s="3"/>
      <c r="N110" s="3"/>
      <c r="O110" s="3"/>
      <c r="P110" s="3"/>
      <c r="Q110" s="3"/>
      <c r="R110" s="3"/>
      <c r="S110" s="3"/>
    </row>
    <row r="111" spans="1:19" s="2" customFormat="1" ht="14.25" customHeight="1">
      <c r="A111" s="7"/>
      <c r="B111" s="6"/>
      <c r="C111" s="7"/>
      <c r="D111" s="7"/>
      <c r="E111" s="7"/>
      <c r="F111" s="7"/>
      <c r="G111" s="20"/>
      <c r="H111" s="7"/>
      <c r="I111" s="21"/>
      <c r="J111" s="21"/>
      <c r="K111" s="3"/>
      <c r="L111" s="3"/>
      <c r="M111" s="3"/>
      <c r="N111" s="3"/>
      <c r="O111" s="3"/>
      <c r="P111" s="3"/>
      <c r="Q111" s="3"/>
      <c r="R111" s="3"/>
      <c r="S111" s="3"/>
    </row>
    <row r="112" spans="1:19" s="2" customFormat="1" ht="14.25" customHeight="1">
      <c r="A112" s="7"/>
      <c r="B112" s="6"/>
      <c r="C112" s="7"/>
      <c r="D112" s="7"/>
      <c r="E112" s="7"/>
      <c r="F112" s="7"/>
      <c r="G112" s="20"/>
      <c r="H112" s="7"/>
      <c r="I112" s="21"/>
      <c r="J112" s="21"/>
      <c r="K112" s="3"/>
      <c r="L112" s="3"/>
      <c r="M112" s="3"/>
      <c r="N112" s="3"/>
      <c r="O112" s="3"/>
      <c r="P112" s="3"/>
      <c r="Q112" s="3"/>
      <c r="R112" s="3"/>
      <c r="S112" s="3"/>
    </row>
    <row r="113" spans="1:19" s="2" customFormat="1" ht="14.25" customHeight="1">
      <c r="A113" s="7"/>
      <c r="B113" s="6"/>
      <c r="C113" s="7"/>
      <c r="D113" s="7"/>
      <c r="E113" s="7"/>
      <c r="F113" s="7"/>
      <c r="G113" s="20"/>
      <c r="H113" s="7"/>
      <c r="I113" s="21"/>
      <c r="J113" s="21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2" customFormat="1" ht="14.25" customHeight="1">
      <c r="A114" s="7"/>
      <c r="B114" s="6"/>
      <c r="C114" s="7"/>
      <c r="D114" s="7"/>
      <c r="E114" s="7"/>
      <c r="F114" s="7"/>
      <c r="G114" s="20"/>
      <c r="H114" s="7"/>
      <c r="I114" s="21"/>
      <c r="J114" s="21"/>
      <c r="K114" s="3"/>
      <c r="L114" s="3"/>
      <c r="M114" s="3"/>
      <c r="N114" s="3"/>
      <c r="O114" s="3"/>
      <c r="P114" s="3"/>
      <c r="Q114" s="3"/>
      <c r="R114" s="3"/>
      <c r="S114" s="3"/>
    </row>
    <row r="115" spans="1:19" s="2" customFormat="1" ht="14.25" customHeight="1">
      <c r="A115" s="7"/>
      <c r="B115" s="6"/>
      <c r="C115" s="7"/>
      <c r="D115" s="7"/>
      <c r="E115" s="7"/>
      <c r="F115" s="7"/>
      <c r="G115" s="20"/>
      <c r="H115" s="7"/>
      <c r="I115" s="21"/>
      <c r="J115" s="21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7"/>
      <c r="B116" s="6"/>
      <c r="C116" s="7"/>
      <c r="D116" s="7"/>
      <c r="E116" s="7"/>
      <c r="F116" s="7"/>
      <c r="G116" s="20"/>
      <c r="H116" s="7"/>
      <c r="I116" s="21"/>
      <c r="J116" s="21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7"/>
      <c r="B117" s="6"/>
      <c r="C117" s="7"/>
      <c r="D117" s="7"/>
      <c r="E117" s="7"/>
      <c r="F117" s="7"/>
      <c r="G117" s="20"/>
      <c r="H117" s="7"/>
      <c r="I117" s="21"/>
      <c r="J117" s="21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7"/>
      <c r="B118" s="6"/>
      <c r="C118" s="7"/>
      <c r="D118" s="7"/>
      <c r="E118" s="7"/>
      <c r="F118" s="7"/>
      <c r="G118" s="20"/>
      <c r="H118" s="7"/>
      <c r="I118" s="21"/>
      <c r="J118" s="21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2"/>
      <c r="B119" s="22"/>
      <c r="C119" s="22"/>
      <c r="D119" s="22"/>
      <c r="E119" s="22"/>
      <c r="F119" s="22"/>
      <c r="G119" s="22"/>
      <c r="H119" s="22"/>
      <c r="I119" s="21"/>
      <c r="J119" s="21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2"/>
      <c r="B120" s="22"/>
      <c r="C120" s="22"/>
      <c r="D120" s="22"/>
      <c r="E120" s="22"/>
      <c r="F120" s="22"/>
      <c r="G120" s="22"/>
      <c r="H120" s="22"/>
      <c r="I120" s="21"/>
      <c r="J120" s="21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E348" s="2"/>
      <c r="F348" s="2"/>
      <c r="G348" s="2"/>
      <c r="H348" s="2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E349" s="2"/>
      <c r="F349" s="2"/>
      <c r="G349" s="2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E350" s="2"/>
      <c r="F350" s="2"/>
      <c r="G350" s="2"/>
      <c r="H350" s="2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E351" s="2"/>
      <c r="F351" s="2"/>
      <c r="G351" s="2"/>
      <c r="H351" s="2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E352" s="2"/>
      <c r="F352" s="2"/>
      <c r="G352" s="2"/>
      <c r="H352" s="2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E353" s="2"/>
      <c r="F353" s="2"/>
      <c r="G353" s="2"/>
      <c r="H353" s="2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9:19" ht="12.7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9:19" ht="12.7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9:19" ht="12.7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9:19" ht="12.7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9:19" ht="12.7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9:19" ht="12.7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9:19" ht="12.7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9:19" ht="12.7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</sheetData>
  <sheetProtection/>
  <mergeCells count="5">
    <mergeCell ref="A30:H30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tabColor indexed="47"/>
  </sheetPr>
  <dimension ref="A1:S348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8" t="s">
        <v>78</v>
      </c>
      <c r="B1" s="9"/>
      <c r="C1" s="9"/>
      <c r="D1" s="10"/>
      <c r="E1" s="10"/>
      <c r="F1" s="10"/>
      <c r="G1" s="11" t="s">
        <v>14</v>
      </c>
      <c r="H1" s="12"/>
    </row>
    <row r="2" spans="1:8" ht="12.75">
      <c r="A2" s="13" t="s">
        <v>116</v>
      </c>
      <c r="B2" s="6"/>
      <c r="D2" s="7"/>
      <c r="E2" s="7"/>
      <c r="F2" s="7"/>
      <c r="G2" s="23" t="s">
        <v>15</v>
      </c>
      <c r="H2" s="14"/>
    </row>
    <row r="3" spans="1:8" ht="12.75">
      <c r="A3" s="13" t="s">
        <v>80</v>
      </c>
      <c r="B3" s="6"/>
      <c r="C3" s="6"/>
      <c r="D3" s="7"/>
      <c r="E3" s="7"/>
      <c r="F3" s="7"/>
      <c r="G3" s="23" t="s">
        <v>16</v>
      </c>
      <c r="H3" s="14"/>
    </row>
    <row r="4" spans="1:8" ht="12.75">
      <c r="A4" s="19" t="s">
        <v>194</v>
      </c>
      <c r="G4" s="23"/>
      <c r="H4" s="16"/>
    </row>
    <row r="5" spans="1:8" ht="12.75">
      <c r="A5" s="13" t="s">
        <v>195</v>
      </c>
      <c r="H5" s="16"/>
    </row>
    <row r="6" spans="1:8" ht="13.5" thickBot="1">
      <c r="A6" s="18" t="s">
        <v>117</v>
      </c>
      <c r="H6" s="17"/>
    </row>
    <row r="7" spans="1:19" ht="22.5" customHeight="1" thickTop="1">
      <c r="A7" s="262" t="s">
        <v>8</v>
      </c>
      <c r="B7" s="263"/>
      <c r="C7" s="263"/>
      <c r="D7" s="263"/>
      <c r="E7" s="263"/>
      <c r="F7" s="263"/>
      <c r="G7" s="263"/>
      <c r="H7" s="264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65" t="s">
        <v>115</v>
      </c>
      <c r="B8" s="266"/>
      <c r="C8" s="266"/>
      <c r="D8" s="266"/>
      <c r="E8" s="266"/>
      <c r="F8" s="266"/>
      <c r="G8" s="266"/>
      <c r="H8" s="267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68" t="s">
        <v>85</v>
      </c>
      <c r="B9" s="269"/>
      <c r="C9" s="269"/>
      <c r="D9" s="269"/>
      <c r="E9" s="269"/>
      <c r="F9" s="269"/>
      <c r="G9" s="269"/>
      <c r="H9" s="270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29" t="s">
        <v>9</v>
      </c>
      <c r="B10" s="25" t="s">
        <v>10</v>
      </c>
      <c r="C10" s="25" t="s">
        <v>2</v>
      </c>
      <c r="D10" s="25" t="s">
        <v>1</v>
      </c>
      <c r="E10" s="25" t="s">
        <v>4</v>
      </c>
      <c r="F10" s="24" t="s">
        <v>0</v>
      </c>
      <c r="G10" s="25" t="s">
        <v>3</v>
      </c>
      <c r="H10" s="26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250" t="s">
        <v>42</v>
      </c>
      <c r="B11" s="251"/>
      <c r="C11" s="251"/>
      <c r="D11" s="251"/>
      <c r="E11" s="251"/>
      <c r="F11" s="251"/>
      <c r="G11" s="251"/>
      <c r="H11" s="25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33">
        <v>1</v>
      </c>
      <c r="B12" s="183" t="s">
        <v>146</v>
      </c>
      <c r="C12" s="138" t="s">
        <v>18</v>
      </c>
      <c r="D12" s="138">
        <v>1999</v>
      </c>
      <c r="E12" s="138">
        <v>45</v>
      </c>
      <c r="F12" s="64">
        <v>1</v>
      </c>
      <c r="G12" s="119">
        <v>0.001967592592592593</v>
      </c>
      <c r="H12" s="12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139">
        <v>2</v>
      </c>
      <c r="B13" s="176" t="s">
        <v>122</v>
      </c>
      <c r="C13" s="143" t="s">
        <v>123</v>
      </c>
      <c r="D13" s="143">
        <v>2000</v>
      </c>
      <c r="E13" s="143">
        <v>2</v>
      </c>
      <c r="F13" s="39">
        <v>2</v>
      </c>
      <c r="G13" s="125">
        <v>0.0020486111111111113</v>
      </c>
      <c r="H13" s="126">
        <f>G13-$G$12</f>
        <v>8.101851851851846E-05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>
      <c r="A14" s="139">
        <v>3</v>
      </c>
      <c r="B14" s="176" t="s">
        <v>138</v>
      </c>
      <c r="C14" s="143" t="s">
        <v>136</v>
      </c>
      <c r="D14" s="143">
        <v>2001</v>
      </c>
      <c r="E14" s="143">
        <v>23</v>
      </c>
      <c r="F14" s="39">
        <v>3</v>
      </c>
      <c r="G14" s="125">
        <v>0.0024189814814814816</v>
      </c>
      <c r="H14" s="126">
        <f>G14-$G$12</f>
        <v>0.00045138888888888876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>
      <c r="A15" s="139">
        <v>4</v>
      </c>
      <c r="B15" s="140" t="s">
        <v>98</v>
      </c>
      <c r="C15" s="143" t="s">
        <v>99</v>
      </c>
      <c r="D15" s="143">
        <v>2000</v>
      </c>
      <c r="E15" s="143">
        <v>41</v>
      </c>
      <c r="F15" s="39">
        <v>4</v>
      </c>
      <c r="G15" s="125">
        <v>0.002546296296296296</v>
      </c>
      <c r="H15" s="126">
        <f>G15-$G$12</f>
        <v>0.0005787037037037032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>
      <c r="A16" s="139">
        <v>5</v>
      </c>
      <c r="B16" s="176" t="s">
        <v>147</v>
      </c>
      <c r="C16" s="143" t="s">
        <v>74</v>
      </c>
      <c r="D16" s="143">
        <v>2001</v>
      </c>
      <c r="E16" s="143">
        <v>44</v>
      </c>
      <c r="F16" s="39">
        <v>5</v>
      </c>
      <c r="G16" s="125">
        <v>0.002800925925925926</v>
      </c>
      <c r="H16" s="126">
        <f>G16-$G$12</f>
        <v>0.0008333333333333331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 thickBot="1">
      <c r="A17" s="177">
        <v>6</v>
      </c>
      <c r="B17" s="182" t="s">
        <v>140</v>
      </c>
      <c r="C17" s="169" t="s">
        <v>136</v>
      </c>
      <c r="D17" s="169">
        <v>1999</v>
      </c>
      <c r="E17" s="169">
        <v>19</v>
      </c>
      <c r="F17" s="40">
        <v>6</v>
      </c>
      <c r="G17" s="131">
        <v>0.003368055555555555</v>
      </c>
      <c r="H17" s="132">
        <f>G17-$G$12</f>
        <v>0.0014004629629629623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 thickBot="1" thickTop="1">
      <c r="A18" s="250" t="s">
        <v>43</v>
      </c>
      <c r="B18" s="251"/>
      <c r="C18" s="251"/>
      <c r="D18" s="251"/>
      <c r="E18" s="251"/>
      <c r="F18" s="251"/>
      <c r="G18" s="251"/>
      <c r="H18" s="25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1" s="2" customFormat="1" ht="14.25" customHeight="1" thickTop="1">
      <c r="A19" s="33">
        <v>1</v>
      </c>
      <c r="B19" s="183" t="s">
        <v>171</v>
      </c>
      <c r="C19" s="138"/>
      <c r="D19" s="138">
        <v>1999</v>
      </c>
      <c r="E19" s="55">
        <v>55</v>
      </c>
      <c r="F19" s="64">
        <v>1</v>
      </c>
      <c r="G19" s="65">
        <v>0.0021759259259259258</v>
      </c>
      <c r="H19" s="66"/>
      <c r="I19" s="3"/>
      <c r="J19" s="3"/>
      <c r="K19" s="3"/>
    </row>
    <row r="20" spans="1:11" s="2" customFormat="1" ht="14.25" customHeight="1">
      <c r="A20" s="35">
        <v>2</v>
      </c>
      <c r="B20" s="72" t="s">
        <v>134</v>
      </c>
      <c r="C20" s="68" t="s">
        <v>123</v>
      </c>
      <c r="D20" s="68">
        <v>2002</v>
      </c>
      <c r="E20" s="27">
        <v>3</v>
      </c>
      <c r="F20" s="39">
        <v>2</v>
      </c>
      <c r="G20" s="48">
        <v>0.0024768518518518516</v>
      </c>
      <c r="H20" s="79">
        <f>G20-$G$19</f>
        <v>0.00030092592592592584</v>
      </c>
      <c r="I20" s="3"/>
      <c r="J20" s="3"/>
      <c r="K20" s="3"/>
    </row>
    <row r="21" spans="1:19" s="2" customFormat="1" ht="14.25" customHeight="1">
      <c r="A21" s="35">
        <v>3</v>
      </c>
      <c r="B21" s="72" t="s">
        <v>127</v>
      </c>
      <c r="C21" s="68"/>
      <c r="D21" s="68">
        <v>2002</v>
      </c>
      <c r="E21" s="27">
        <v>6</v>
      </c>
      <c r="F21" s="39">
        <v>3</v>
      </c>
      <c r="G21" s="48">
        <v>0.0027199074074074074</v>
      </c>
      <c r="H21" s="79">
        <f>G21-$G$19</f>
        <v>0.0005439814814814817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1" s="2" customFormat="1" ht="14.25" customHeight="1">
      <c r="A22" s="35">
        <v>4</v>
      </c>
      <c r="B22" s="72" t="s">
        <v>160</v>
      </c>
      <c r="C22" s="68" t="s">
        <v>136</v>
      </c>
      <c r="D22" s="68">
        <v>2000</v>
      </c>
      <c r="E22" s="27">
        <v>26</v>
      </c>
      <c r="F22" s="39">
        <v>4</v>
      </c>
      <c r="G22" s="48">
        <v>0.002997685185185185</v>
      </c>
      <c r="H22" s="79">
        <f>G22-$G$19</f>
        <v>0.0008217592592592591</v>
      </c>
      <c r="I22" s="3"/>
      <c r="J22" s="3"/>
      <c r="K22" s="3"/>
    </row>
    <row r="23" spans="1:11" s="2" customFormat="1" ht="14.25" customHeight="1" thickBot="1">
      <c r="A23" s="34">
        <v>5</v>
      </c>
      <c r="B23" s="69" t="s">
        <v>153</v>
      </c>
      <c r="C23" s="70" t="s">
        <v>136</v>
      </c>
      <c r="D23" s="70">
        <v>1999</v>
      </c>
      <c r="E23" s="15">
        <v>33</v>
      </c>
      <c r="F23" s="40">
        <v>5</v>
      </c>
      <c r="G23" s="51">
        <v>0.0032175925925925926</v>
      </c>
      <c r="H23" s="80">
        <f>G23-$G$19</f>
        <v>0.0010416666666666669</v>
      </c>
      <c r="I23" s="3"/>
      <c r="J23" s="3"/>
      <c r="K23" s="3"/>
    </row>
    <row r="24" spans="1:11" s="2" customFormat="1" ht="14.25" customHeight="1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s="2" customFormat="1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2" customFormat="1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s="2" customFormat="1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2" customFormat="1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s="2" customFormat="1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9" s="2" customFormat="1" ht="14.25" customHeight="1">
      <c r="A30" s="3"/>
      <c r="B30" s="3"/>
      <c r="C30" s="3"/>
      <c r="D30" s="3"/>
      <c r="E30" s="3"/>
      <c r="F30" s="3"/>
      <c r="G30" s="3"/>
      <c r="H30" s="3"/>
      <c r="I30" s="21"/>
      <c r="J30" s="21"/>
      <c r="K30" s="3"/>
      <c r="L30" s="3"/>
      <c r="M30" s="3"/>
      <c r="N30" s="3"/>
      <c r="O30" s="3"/>
      <c r="P30" s="3"/>
      <c r="Q30" s="3"/>
      <c r="R30" s="3"/>
      <c r="S30" s="3"/>
    </row>
    <row r="31" spans="1:19" s="2" customFormat="1" ht="14.25" customHeight="1">
      <c r="A31" s="3"/>
      <c r="B31" s="3"/>
      <c r="C31" s="3"/>
      <c r="D31" s="3"/>
      <c r="E31" s="3"/>
      <c r="F31" s="3"/>
      <c r="G31" s="3"/>
      <c r="H31" s="3"/>
      <c r="I31" s="21"/>
      <c r="J31" s="21"/>
      <c r="K31" s="3"/>
      <c r="L31" s="3"/>
      <c r="M31" s="3"/>
      <c r="N31" s="3"/>
      <c r="O31" s="3"/>
      <c r="P31" s="3"/>
      <c r="Q31" s="3"/>
      <c r="R31" s="3"/>
      <c r="S31" s="3"/>
    </row>
    <row r="32" spans="1:19" s="2" customFormat="1" ht="14.25" customHeight="1">
      <c r="A32" s="3"/>
      <c r="B32" s="3"/>
      <c r="C32" s="3"/>
      <c r="D32" s="3"/>
      <c r="E32" s="3"/>
      <c r="F32" s="3"/>
      <c r="G32" s="3"/>
      <c r="H32" s="3"/>
      <c r="I32" s="21"/>
      <c r="J32" s="21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 s="3"/>
      <c r="B33" s="3"/>
      <c r="C33" s="3"/>
      <c r="D33" s="3"/>
      <c r="E33" s="3"/>
      <c r="F33" s="3"/>
      <c r="G33" s="3"/>
      <c r="H33" s="3"/>
      <c r="I33" s="21"/>
      <c r="J33" s="21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 s="3"/>
      <c r="B34" s="3"/>
      <c r="C34" s="3"/>
      <c r="D34" s="3"/>
      <c r="E34" s="3"/>
      <c r="F34" s="3"/>
      <c r="G34" s="3"/>
      <c r="H34" s="3"/>
      <c r="I34" s="21"/>
      <c r="J34" s="21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 s="3"/>
      <c r="B35" s="3"/>
      <c r="C35" s="3"/>
      <c r="D35" s="3"/>
      <c r="E35" s="3"/>
      <c r="F35" s="3"/>
      <c r="G35" s="3"/>
      <c r="H35" s="3"/>
      <c r="I35" s="21"/>
      <c r="J35" s="21"/>
      <c r="K35" s="3"/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>
      <c r="A36" s="3"/>
      <c r="B36" s="3"/>
      <c r="C36" s="3"/>
      <c r="D36" s="3"/>
      <c r="E36" s="3"/>
      <c r="F36" s="3"/>
      <c r="G36" s="3"/>
      <c r="H36" s="3"/>
      <c r="I36" s="21"/>
      <c r="J36" s="21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>
      <c r="A37" s="21"/>
      <c r="B37" s="3"/>
      <c r="C37" s="3"/>
      <c r="D37" s="3"/>
      <c r="E37" s="3"/>
      <c r="F37" s="3"/>
      <c r="G37" s="3"/>
      <c r="H37" s="3"/>
      <c r="I37" s="21"/>
      <c r="J37" s="21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4.25" customHeight="1">
      <c r="A38" s="21"/>
      <c r="B38" s="3"/>
      <c r="C38" s="3"/>
      <c r="D38" s="3"/>
      <c r="E38" s="3"/>
      <c r="F38" s="3"/>
      <c r="G38" s="3"/>
      <c r="H38" s="3"/>
      <c r="I38" s="21"/>
      <c r="J38" s="21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 s="7"/>
      <c r="B39" s="6"/>
      <c r="C39" s="7"/>
      <c r="D39" s="7"/>
      <c r="E39" s="7"/>
      <c r="F39" s="7"/>
      <c r="G39" s="20"/>
      <c r="H39" s="7"/>
      <c r="I39" s="21"/>
      <c r="J39" s="21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 s="7"/>
      <c r="B40" s="6"/>
      <c r="C40" s="7"/>
      <c r="D40" s="7"/>
      <c r="E40" s="7"/>
      <c r="F40" s="7"/>
      <c r="G40" s="20"/>
      <c r="H40" s="7"/>
      <c r="I40" s="21"/>
      <c r="J40" s="21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>
      <c r="A41" s="7"/>
      <c r="B41" s="6"/>
      <c r="C41" s="7"/>
      <c r="D41" s="7"/>
      <c r="E41" s="7"/>
      <c r="F41" s="7"/>
      <c r="G41" s="20"/>
      <c r="H41" s="7"/>
      <c r="I41" s="21"/>
      <c r="J41" s="21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>
      <c r="A42" s="7"/>
      <c r="B42" s="6"/>
      <c r="C42" s="7"/>
      <c r="D42" s="7"/>
      <c r="E42" s="7"/>
      <c r="F42" s="7"/>
      <c r="G42" s="20"/>
      <c r="H42" s="7"/>
      <c r="I42" s="21"/>
      <c r="J42" s="21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>
      <c r="A43" s="7"/>
      <c r="B43" s="6"/>
      <c r="C43" s="7"/>
      <c r="D43" s="7"/>
      <c r="E43" s="7"/>
      <c r="F43" s="7"/>
      <c r="G43" s="20"/>
      <c r="H43" s="7"/>
      <c r="I43" s="21"/>
      <c r="J43" s="21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 s="7"/>
      <c r="B44" s="6"/>
      <c r="C44" s="7"/>
      <c r="D44" s="7"/>
      <c r="E44" s="7"/>
      <c r="F44" s="7"/>
      <c r="G44" s="20"/>
      <c r="H44" s="7"/>
      <c r="I44" s="21"/>
      <c r="J44" s="21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7"/>
      <c r="B45" s="6"/>
      <c r="C45" s="7"/>
      <c r="D45" s="7"/>
      <c r="E45" s="7"/>
      <c r="F45" s="7"/>
      <c r="G45" s="20"/>
      <c r="H45" s="7"/>
      <c r="I45" s="21"/>
      <c r="J45" s="21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7"/>
      <c r="B46" s="6"/>
      <c r="C46" s="7"/>
      <c r="D46" s="7"/>
      <c r="E46" s="7"/>
      <c r="F46" s="7"/>
      <c r="G46" s="20"/>
      <c r="H46" s="7"/>
      <c r="I46" s="21"/>
      <c r="J46" s="21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7"/>
      <c r="B47" s="6"/>
      <c r="C47" s="7"/>
      <c r="D47" s="7"/>
      <c r="E47" s="7"/>
      <c r="F47" s="7"/>
      <c r="G47" s="20"/>
      <c r="H47" s="7"/>
      <c r="I47" s="21"/>
      <c r="J47" s="21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7"/>
      <c r="B48" s="6"/>
      <c r="C48" s="7"/>
      <c r="D48" s="7"/>
      <c r="E48" s="7"/>
      <c r="F48" s="7"/>
      <c r="G48" s="20"/>
      <c r="H48" s="7"/>
      <c r="I48" s="21"/>
      <c r="J48" s="21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7"/>
      <c r="B49" s="6"/>
      <c r="C49" s="7"/>
      <c r="D49" s="7"/>
      <c r="E49" s="7"/>
      <c r="F49" s="7"/>
      <c r="G49" s="20"/>
      <c r="H49" s="7"/>
      <c r="I49" s="21"/>
      <c r="J49" s="21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"/>
      <c r="B50" s="6"/>
      <c r="C50" s="7"/>
      <c r="D50" s="7"/>
      <c r="E50" s="7"/>
      <c r="F50" s="7"/>
      <c r="G50" s="20"/>
      <c r="H50" s="7"/>
      <c r="I50" s="21"/>
      <c r="J50" s="21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"/>
      <c r="B51" s="6"/>
      <c r="C51" s="7"/>
      <c r="D51" s="7"/>
      <c r="E51" s="7"/>
      <c r="F51" s="7"/>
      <c r="G51" s="20"/>
      <c r="H51" s="7"/>
      <c r="I51" s="21"/>
      <c r="J51" s="21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"/>
      <c r="B52" s="6"/>
      <c r="C52" s="7"/>
      <c r="D52" s="7"/>
      <c r="E52" s="7"/>
      <c r="F52" s="7"/>
      <c r="G52" s="20"/>
      <c r="H52" s="7"/>
      <c r="I52" s="21"/>
      <c r="J52" s="21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"/>
      <c r="B53" s="6"/>
      <c r="C53" s="7"/>
      <c r="D53" s="7"/>
      <c r="E53" s="7"/>
      <c r="F53" s="7"/>
      <c r="G53" s="20"/>
      <c r="H53" s="7"/>
      <c r="I53" s="21"/>
      <c r="J53" s="21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"/>
      <c r="B54" s="6"/>
      <c r="C54" s="7"/>
      <c r="D54" s="7"/>
      <c r="E54" s="7"/>
      <c r="F54" s="7"/>
      <c r="G54" s="20"/>
      <c r="H54" s="7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"/>
      <c r="B55" s="6"/>
      <c r="C55" s="7"/>
      <c r="D55" s="7"/>
      <c r="E55" s="7"/>
      <c r="F55" s="7"/>
      <c r="G55" s="20"/>
      <c r="H55" s="7"/>
      <c r="I55" s="21"/>
      <c r="J55" s="21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"/>
      <c r="B56" s="6"/>
      <c r="C56" s="7"/>
      <c r="D56" s="7"/>
      <c r="E56" s="7"/>
      <c r="F56" s="7"/>
      <c r="G56" s="20"/>
      <c r="H56" s="7"/>
      <c r="I56" s="21"/>
      <c r="J56" s="21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"/>
      <c r="B57" s="6"/>
      <c r="C57" s="7"/>
      <c r="D57" s="7"/>
      <c r="E57" s="7"/>
      <c r="F57" s="7"/>
      <c r="G57" s="20"/>
      <c r="H57" s="7"/>
      <c r="I57" s="21"/>
      <c r="J57" s="21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6"/>
      <c r="C58" s="7"/>
      <c r="D58" s="7"/>
      <c r="E58" s="7"/>
      <c r="F58" s="7"/>
      <c r="G58" s="20"/>
      <c r="H58" s="7"/>
      <c r="I58" s="21"/>
      <c r="J58" s="21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"/>
      <c r="B59" s="6"/>
      <c r="C59" s="7"/>
      <c r="D59" s="7"/>
      <c r="E59" s="7"/>
      <c r="F59" s="7"/>
      <c r="G59" s="20"/>
      <c r="H59" s="7"/>
      <c r="I59" s="21"/>
      <c r="J59" s="21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"/>
      <c r="B60" s="6"/>
      <c r="C60" s="7"/>
      <c r="D60" s="7"/>
      <c r="E60" s="7"/>
      <c r="F60" s="7"/>
      <c r="G60" s="20"/>
      <c r="H60" s="7"/>
      <c r="I60" s="21"/>
      <c r="J60" s="21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6"/>
      <c r="C61" s="7"/>
      <c r="D61" s="7"/>
      <c r="E61" s="7"/>
      <c r="F61" s="7"/>
      <c r="G61" s="20"/>
      <c r="H61" s="7"/>
      <c r="I61" s="21"/>
      <c r="J61" s="21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0"/>
      <c r="H62" s="7"/>
      <c r="I62" s="21"/>
      <c r="J62" s="21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0"/>
      <c r="H63" s="7"/>
      <c r="I63" s="21"/>
      <c r="J63" s="21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0"/>
      <c r="H64" s="7"/>
      <c r="I64" s="21"/>
      <c r="J64" s="21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0"/>
      <c r="H65" s="7"/>
      <c r="I65" s="21"/>
      <c r="J65" s="21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0"/>
      <c r="H66" s="7"/>
      <c r="I66" s="21"/>
      <c r="J66" s="21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0"/>
      <c r="H67" s="7"/>
      <c r="I67" s="21"/>
      <c r="J67" s="21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0"/>
      <c r="H68" s="7"/>
      <c r="I68" s="21"/>
      <c r="J68" s="21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0"/>
      <c r="H69" s="7"/>
      <c r="I69" s="21"/>
      <c r="J69" s="21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0"/>
      <c r="H70" s="7"/>
      <c r="I70" s="21"/>
      <c r="J70" s="21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0"/>
      <c r="H71" s="7"/>
      <c r="I71" s="21"/>
      <c r="J71" s="21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0"/>
      <c r="H72" s="7"/>
      <c r="I72" s="21"/>
      <c r="J72" s="21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7"/>
      <c r="B73" s="6"/>
      <c r="C73" s="7"/>
      <c r="D73" s="7"/>
      <c r="E73" s="7"/>
      <c r="F73" s="7"/>
      <c r="G73" s="20"/>
      <c r="H73" s="7"/>
      <c r="I73" s="21"/>
      <c r="J73" s="21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7"/>
      <c r="B74" s="6"/>
      <c r="C74" s="7"/>
      <c r="D74" s="7"/>
      <c r="E74" s="7"/>
      <c r="F74" s="7"/>
      <c r="G74" s="20"/>
      <c r="H74" s="7"/>
      <c r="I74" s="21"/>
      <c r="J74" s="21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7"/>
      <c r="B75" s="6"/>
      <c r="C75" s="7"/>
      <c r="D75" s="7"/>
      <c r="E75" s="7"/>
      <c r="F75" s="7"/>
      <c r="G75" s="20"/>
      <c r="H75" s="7"/>
      <c r="I75" s="21"/>
      <c r="J75" s="21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7"/>
      <c r="B76" s="6"/>
      <c r="C76" s="7"/>
      <c r="D76" s="7"/>
      <c r="E76" s="7"/>
      <c r="F76" s="7"/>
      <c r="G76" s="20"/>
      <c r="H76" s="7"/>
      <c r="I76" s="21"/>
      <c r="J76" s="21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7"/>
      <c r="B77" s="6"/>
      <c r="C77" s="7"/>
      <c r="D77" s="7"/>
      <c r="E77" s="7"/>
      <c r="F77" s="7"/>
      <c r="G77" s="20"/>
      <c r="H77" s="7"/>
      <c r="I77" s="21"/>
      <c r="J77" s="21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7"/>
      <c r="B78" s="6"/>
      <c r="C78" s="7"/>
      <c r="D78" s="7"/>
      <c r="E78" s="7"/>
      <c r="F78" s="7"/>
      <c r="G78" s="20"/>
      <c r="H78" s="7"/>
      <c r="I78" s="21"/>
      <c r="J78" s="21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7"/>
      <c r="B79" s="6"/>
      <c r="C79" s="7"/>
      <c r="D79" s="7"/>
      <c r="E79" s="7"/>
      <c r="F79" s="7"/>
      <c r="G79" s="20"/>
      <c r="H79" s="7"/>
      <c r="I79" s="21"/>
      <c r="J79" s="21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7"/>
      <c r="B80" s="6"/>
      <c r="C80" s="7"/>
      <c r="D80" s="7"/>
      <c r="E80" s="7"/>
      <c r="F80" s="7"/>
      <c r="G80" s="20"/>
      <c r="H80" s="7"/>
      <c r="I80" s="21"/>
      <c r="J80" s="21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7"/>
      <c r="B81" s="6"/>
      <c r="C81" s="7"/>
      <c r="D81" s="7"/>
      <c r="E81" s="7"/>
      <c r="F81" s="7"/>
      <c r="G81" s="20"/>
      <c r="H81" s="7"/>
      <c r="I81" s="21"/>
      <c r="J81" s="21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7"/>
      <c r="B82" s="6"/>
      <c r="C82" s="7"/>
      <c r="D82" s="7"/>
      <c r="E82" s="7"/>
      <c r="F82" s="7"/>
      <c r="G82" s="20"/>
      <c r="H82" s="7"/>
      <c r="I82" s="21"/>
      <c r="J82" s="21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7"/>
      <c r="B83" s="6"/>
      <c r="C83" s="7"/>
      <c r="D83" s="7"/>
      <c r="E83" s="7"/>
      <c r="F83" s="7"/>
      <c r="G83" s="20"/>
      <c r="H83" s="7"/>
      <c r="I83" s="21"/>
      <c r="J83" s="21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7"/>
      <c r="B84" s="6"/>
      <c r="C84" s="7"/>
      <c r="D84" s="7"/>
      <c r="E84" s="7"/>
      <c r="F84" s="7"/>
      <c r="G84" s="20"/>
      <c r="H84" s="7"/>
      <c r="I84" s="21"/>
      <c r="J84" s="21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7"/>
      <c r="B85" s="6"/>
      <c r="C85" s="7"/>
      <c r="D85" s="7"/>
      <c r="E85" s="7"/>
      <c r="F85" s="7"/>
      <c r="G85" s="20"/>
      <c r="H85" s="7"/>
      <c r="I85" s="21"/>
      <c r="J85" s="21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7"/>
      <c r="B86" s="6"/>
      <c r="C86" s="7"/>
      <c r="D86" s="7"/>
      <c r="E86" s="7"/>
      <c r="F86" s="7"/>
      <c r="G86" s="20"/>
      <c r="H86" s="7"/>
      <c r="I86" s="21"/>
      <c r="J86" s="21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7"/>
      <c r="B87" s="6"/>
      <c r="C87" s="7"/>
      <c r="D87" s="7"/>
      <c r="E87" s="7"/>
      <c r="F87" s="7"/>
      <c r="G87" s="20"/>
      <c r="H87" s="7"/>
      <c r="I87" s="21"/>
      <c r="J87" s="21"/>
      <c r="K87" s="3"/>
      <c r="L87" s="3"/>
      <c r="M87" s="3"/>
      <c r="N87" s="3"/>
      <c r="O87" s="3"/>
      <c r="P87" s="3"/>
      <c r="Q87" s="3"/>
      <c r="R87" s="3"/>
      <c r="S87" s="3"/>
    </row>
    <row r="88" spans="1:19" s="2" customFormat="1" ht="14.25" customHeight="1">
      <c r="A88" s="7"/>
      <c r="B88" s="6"/>
      <c r="C88" s="7"/>
      <c r="D88" s="7"/>
      <c r="E88" s="7"/>
      <c r="F88" s="7"/>
      <c r="G88" s="20"/>
      <c r="H88" s="7"/>
      <c r="I88" s="21"/>
      <c r="J88" s="21"/>
      <c r="K88" s="3"/>
      <c r="L88" s="3"/>
      <c r="M88" s="3"/>
      <c r="N88" s="3"/>
      <c r="O88" s="3"/>
      <c r="P88" s="3"/>
      <c r="Q88" s="3"/>
      <c r="R88" s="3"/>
      <c r="S88" s="3"/>
    </row>
    <row r="89" spans="1:19" s="2" customFormat="1" ht="14.25" customHeight="1">
      <c r="A89" s="7"/>
      <c r="B89" s="6"/>
      <c r="C89" s="7"/>
      <c r="D89" s="7"/>
      <c r="E89" s="7"/>
      <c r="F89" s="7"/>
      <c r="G89" s="20"/>
      <c r="H89" s="7"/>
      <c r="I89" s="21"/>
      <c r="J89" s="21"/>
      <c r="K89" s="3"/>
      <c r="L89" s="3"/>
      <c r="M89" s="3"/>
      <c r="N89" s="3"/>
      <c r="O89" s="3"/>
      <c r="P89" s="3"/>
      <c r="Q89" s="3"/>
      <c r="R89" s="3"/>
      <c r="S89" s="3"/>
    </row>
    <row r="90" spans="1:19" s="2" customFormat="1" ht="14.25" customHeight="1">
      <c r="A90" s="7"/>
      <c r="B90" s="6"/>
      <c r="C90" s="7"/>
      <c r="D90" s="7"/>
      <c r="E90" s="7"/>
      <c r="F90" s="7"/>
      <c r="G90" s="20"/>
      <c r="H90" s="7"/>
      <c r="I90" s="21"/>
      <c r="J90" s="21"/>
      <c r="K90" s="3"/>
      <c r="L90" s="3"/>
      <c r="M90" s="3"/>
      <c r="N90" s="3"/>
      <c r="O90" s="3"/>
      <c r="P90" s="3"/>
      <c r="Q90" s="3"/>
      <c r="R90" s="3"/>
      <c r="S90" s="3"/>
    </row>
    <row r="91" spans="1:19" s="2" customFormat="1" ht="14.25" customHeight="1">
      <c r="A91" s="7"/>
      <c r="B91" s="6"/>
      <c r="C91" s="7"/>
      <c r="D91" s="7"/>
      <c r="E91" s="7"/>
      <c r="F91" s="7"/>
      <c r="G91" s="20"/>
      <c r="H91" s="7"/>
      <c r="I91" s="21"/>
      <c r="J91" s="21"/>
      <c r="K91" s="3"/>
      <c r="L91" s="3"/>
      <c r="M91" s="3"/>
      <c r="N91" s="3"/>
      <c r="O91" s="3"/>
      <c r="P91" s="3"/>
      <c r="Q91" s="3"/>
      <c r="R91" s="3"/>
      <c r="S91" s="3"/>
    </row>
    <row r="92" spans="1:19" s="2" customFormat="1" ht="14.25" customHeight="1">
      <c r="A92" s="7"/>
      <c r="B92" s="6"/>
      <c r="C92" s="7"/>
      <c r="D92" s="7"/>
      <c r="E92" s="7"/>
      <c r="F92" s="7"/>
      <c r="G92" s="20"/>
      <c r="H92" s="7"/>
      <c r="I92" s="21"/>
      <c r="J92" s="21"/>
      <c r="K92" s="3"/>
      <c r="L92" s="3"/>
      <c r="M92" s="3"/>
      <c r="N92" s="3"/>
      <c r="O92" s="3"/>
      <c r="P92" s="3"/>
      <c r="Q92" s="3"/>
      <c r="R92" s="3"/>
      <c r="S92" s="3"/>
    </row>
    <row r="93" spans="1:19" s="2" customFormat="1" ht="14.25" customHeight="1">
      <c r="A93" s="7"/>
      <c r="B93" s="6"/>
      <c r="C93" s="7"/>
      <c r="D93" s="7"/>
      <c r="E93" s="7"/>
      <c r="F93" s="7"/>
      <c r="G93" s="20"/>
      <c r="H93" s="7"/>
      <c r="I93" s="21"/>
      <c r="J93" s="21"/>
      <c r="K93" s="3"/>
      <c r="L93" s="3"/>
      <c r="M93" s="3"/>
      <c r="N93" s="3"/>
      <c r="O93" s="3"/>
      <c r="P93" s="3"/>
      <c r="Q93" s="3"/>
      <c r="R93" s="3"/>
      <c r="S93" s="3"/>
    </row>
    <row r="94" spans="1:19" s="2" customFormat="1" ht="14.25" customHeight="1">
      <c r="A94" s="7"/>
      <c r="B94" s="6"/>
      <c r="C94" s="7"/>
      <c r="D94" s="7"/>
      <c r="E94" s="7"/>
      <c r="F94" s="7"/>
      <c r="G94" s="20"/>
      <c r="H94" s="7"/>
      <c r="I94" s="21"/>
      <c r="J94" s="21"/>
      <c r="K94" s="3"/>
      <c r="L94" s="3"/>
      <c r="M94" s="3"/>
      <c r="N94" s="3"/>
      <c r="O94" s="3"/>
      <c r="P94" s="3"/>
      <c r="Q94" s="3"/>
      <c r="R94" s="3"/>
      <c r="S94" s="3"/>
    </row>
    <row r="95" spans="1:19" s="2" customFormat="1" ht="14.25" customHeight="1">
      <c r="A95" s="7"/>
      <c r="B95" s="6"/>
      <c r="C95" s="7"/>
      <c r="D95" s="7"/>
      <c r="E95" s="7"/>
      <c r="F95" s="7"/>
      <c r="G95" s="20"/>
      <c r="H95" s="7"/>
      <c r="I95" s="21"/>
      <c r="J95" s="21"/>
      <c r="K95" s="3"/>
      <c r="L95" s="3"/>
      <c r="M95" s="3"/>
      <c r="N95" s="3"/>
      <c r="O95" s="3"/>
      <c r="P95" s="3"/>
      <c r="Q95" s="3"/>
      <c r="R95" s="3"/>
      <c r="S95" s="3"/>
    </row>
    <row r="96" spans="1:19" s="2" customFormat="1" ht="14.25" customHeight="1">
      <c r="A96" s="7"/>
      <c r="B96" s="6"/>
      <c r="C96" s="7"/>
      <c r="D96" s="7"/>
      <c r="E96" s="7"/>
      <c r="F96" s="7"/>
      <c r="G96" s="20"/>
      <c r="H96" s="7"/>
      <c r="I96" s="21"/>
      <c r="J96" s="21"/>
      <c r="K96" s="3"/>
      <c r="L96" s="3"/>
      <c r="M96" s="3"/>
      <c r="N96" s="3"/>
      <c r="O96" s="3"/>
      <c r="P96" s="3"/>
      <c r="Q96" s="3"/>
      <c r="R96" s="3"/>
      <c r="S96" s="3"/>
    </row>
    <row r="97" spans="1:19" s="2" customFormat="1" ht="14.25" customHeight="1">
      <c r="A97" s="7"/>
      <c r="B97" s="6"/>
      <c r="C97" s="7"/>
      <c r="D97" s="7"/>
      <c r="E97" s="7"/>
      <c r="F97" s="7"/>
      <c r="G97" s="20"/>
      <c r="H97" s="7"/>
      <c r="I97" s="21"/>
      <c r="J97" s="21"/>
      <c r="K97" s="3"/>
      <c r="L97" s="3"/>
      <c r="M97" s="3"/>
      <c r="N97" s="3"/>
      <c r="O97" s="3"/>
      <c r="P97" s="3"/>
      <c r="Q97" s="3"/>
      <c r="R97" s="3"/>
      <c r="S97" s="3"/>
    </row>
    <row r="98" spans="1:19" s="2" customFormat="1" ht="14.25" customHeight="1">
      <c r="A98" s="7"/>
      <c r="B98" s="6"/>
      <c r="C98" s="7"/>
      <c r="D98" s="7"/>
      <c r="E98" s="7"/>
      <c r="F98" s="7"/>
      <c r="G98" s="20"/>
      <c r="H98" s="7"/>
      <c r="I98" s="21"/>
      <c r="J98" s="21"/>
      <c r="K98" s="3"/>
      <c r="L98" s="3"/>
      <c r="M98" s="3"/>
      <c r="N98" s="3"/>
      <c r="O98" s="3"/>
      <c r="P98" s="3"/>
      <c r="Q98" s="3"/>
      <c r="R98" s="3"/>
      <c r="S98" s="3"/>
    </row>
    <row r="99" spans="1:19" s="2" customFormat="1" ht="14.25" customHeight="1">
      <c r="A99" s="7"/>
      <c r="B99" s="6"/>
      <c r="C99" s="7"/>
      <c r="D99" s="7"/>
      <c r="E99" s="7"/>
      <c r="F99" s="7"/>
      <c r="G99" s="20"/>
      <c r="H99" s="7"/>
      <c r="I99" s="21"/>
      <c r="J99" s="21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7"/>
      <c r="B100" s="6"/>
      <c r="C100" s="7"/>
      <c r="D100" s="7"/>
      <c r="E100" s="7"/>
      <c r="F100" s="7"/>
      <c r="G100" s="20"/>
      <c r="H100" s="7"/>
      <c r="I100" s="21"/>
      <c r="J100" s="21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7"/>
      <c r="B101" s="6"/>
      <c r="C101" s="7"/>
      <c r="D101" s="7"/>
      <c r="E101" s="7"/>
      <c r="F101" s="7"/>
      <c r="G101" s="20"/>
      <c r="H101" s="7"/>
      <c r="I101" s="21"/>
      <c r="J101" s="21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7"/>
      <c r="B102" s="6"/>
      <c r="C102" s="7"/>
      <c r="D102" s="7"/>
      <c r="E102" s="7"/>
      <c r="F102" s="7"/>
      <c r="G102" s="20"/>
      <c r="H102" s="7"/>
      <c r="I102" s="21"/>
      <c r="J102" s="21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7"/>
      <c r="B103" s="6"/>
      <c r="C103" s="7"/>
      <c r="D103" s="7"/>
      <c r="E103" s="7"/>
      <c r="F103" s="7"/>
      <c r="G103" s="20"/>
      <c r="H103" s="7"/>
      <c r="I103" s="21"/>
      <c r="J103" s="21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7"/>
      <c r="B104" s="6"/>
      <c r="C104" s="7"/>
      <c r="D104" s="7"/>
      <c r="E104" s="7"/>
      <c r="F104" s="7"/>
      <c r="G104" s="20"/>
      <c r="H104" s="7"/>
      <c r="I104" s="21"/>
      <c r="J104" s="21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7"/>
      <c r="B105" s="6"/>
      <c r="C105" s="7"/>
      <c r="D105" s="7"/>
      <c r="E105" s="7"/>
      <c r="F105" s="7"/>
      <c r="G105" s="20"/>
      <c r="H105" s="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7"/>
      <c r="B106" s="6"/>
      <c r="C106" s="7"/>
      <c r="D106" s="7"/>
      <c r="E106" s="7"/>
      <c r="F106" s="7"/>
      <c r="G106" s="20"/>
      <c r="H106" s="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7"/>
      <c r="B107" s="6"/>
      <c r="C107" s="7"/>
      <c r="D107" s="7"/>
      <c r="E107" s="7"/>
      <c r="F107" s="7"/>
      <c r="G107" s="20"/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7"/>
      <c r="B108" s="6"/>
      <c r="C108" s="7"/>
      <c r="D108" s="7"/>
      <c r="E108" s="7"/>
      <c r="F108" s="7"/>
      <c r="G108" s="20"/>
      <c r="H108" s="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7"/>
      <c r="B109" s="6"/>
      <c r="C109" s="7"/>
      <c r="D109" s="7"/>
      <c r="E109" s="7"/>
      <c r="F109" s="7"/>
      <c r="G109" s="20"/>
      <c r="H109" s="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7"/>
      <c r="B110" s="6"/>
      <c r="C110" s="7"/>
      <c r="D110" s="7"/>
      <c r="E110" s="7"/>
      <c r="F110" s="7"/>
      <c r="G110" s="20"/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7"/>
      <c r="B111" s="6"/>
      <c r="C111" s="7"/>
      <c r="D111" s="7"/>
      <c r="E111" s="7"/>
      <c r="F111" s="7"/>
      <c r="G111" s="20"/>
      <c r="H111" s="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2"/>
      <c r="B112" s="22"/>
      <c r="C112" s="22"/>
      <c r="D112" s="22"/>
      <c r="E112" s="22"/>
      <c r="F112" s="22"/>
      <c r="G112" s="22"/>
      <c r="H112" s="2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2"/>
      <c r="B113" s="22"/>
      <c r="C113" s="22"/>
      <c r="D113" s="22"/>
      <c r="E113" s="22"/>
      <c r="F113" s="22"/>
      <c r="G113" s="22"/>
      <c r="H113" s="2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8" ht="12.75">
      <c r="A348" s="2"/>
      <c r="B348" s="2"/>
      <c r="C348" s="2"/>
      <c r="D348" s="2"/>
      <c r="E348" s="2"/>
      <c r="F348" s="2"/>
      <c r="G348" s="2"/>
      <c r="H348" s="2"/>
    </row>
  </sheetData>
  <sheetProtection/>
  <mergeCells count="5">
    <mergeCell ref="A18:H18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3">
    <tabColor theme="6" tint="0.5999900102615356"/>
  </sheetPr>
  <dimension ref="A1:S33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4.625" style="59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56" t="s">
        <v>78</v>
      </c>
      <c r="B1" s="9"/>
      <c r="C1" s="9"/>
      <c r="D1" s="10"/>
      <c r="E1" s="10"/>
      <c r="F1" s="10"/>
      <c r="G1" s="11" t="s">
        <v>17</v>
      </c>
      <c r="H1" s="12"/>
    </row>
    <row r="2" spans="1:8" ht="12.75">
      <c r="A2" s="13" t="s">
        <v>116</v>
      </c>
      <c r="B2" s="6"/>
      <c r="D2" s="7"/>
      <c r="E2" s="7"/>
      <c r="F2" s="7"/>
      <c r="G2" s="23" t="s">
        <v>36</v>
      </c>
      <c r="H2" s="14"/>
    </row>
    <row r="3" spans="1:8" ht="12.75">
      <c r="A3" s="57" t="s">
        <v>80</v>
      </c>
      <c r="B3" s="6"/>
      <c r="C3" s="6"/>
      <c r="D3" s="7"/>
      <c r="E3" s="7"/>
      <c r="F3" s="7"/>
      <c r="G3" s="23" t="s">
        <v>37</v>
      </c>
      <c r="H3" s="14"/>
    </row>
    <row r="4" spans="1:8" ht="12.75">
      <c r="A4" s="19" t="s">
        <v>194</v>
      </c>
      <c r="G4" s="23"/>
      <c r="H4" s="16"/>
    </row>
    <row r="5" spans="1:8" ht="12.75">
      <c r="A5" s="13" t="s">
        <v>195</v>
      </c>
      <c r="H5" s="16"/>
    </row>
    <row r="6" spans="1:8" ht="13.5" thickBot="1">
      <c r="A6" s="18" t="s">
        <v>117</v>
      </c>
      <c r="H6" s="17"/>
    </row>
    <row r="7" spans="1:19" ht="22.5" customHeight="1" thickTop="1">
      <c r="A7" s="274" t="s">
        <v>8</v>
      </c>
      <c r="B7" s="275"/>
      <c r="C7" s="275"/>
      <c r="D7" s="275"/>
      <c r="E7" s="275"/>
      <c r="F7" s="275"/>
      <c r="G7" s="275"/>
      <c r="H7" s="276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77" t="s">
        <v>115</v>
      </c>
      <c r="B8" s="278"/>
      <c r="C8" s="278"/>
      <c r="D8" s="278"/>
      <c r="E8" s="278"/>
      <c r="F8" s="278"/>
      <c r="G8" s="278"/>
      <c r="H8" s="279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80" t="s">
        <v>84</v>
      </c>
      <c r="B9" s="281"/>
      <c r="C9" s="281"/>
      <c r="D9" s="281"/>
      <c r="E9" s="281"/>
      <c r="F9" s="281"/>
      <c r="G9" s="281"/>
      <c r="H9" s="282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191" t="s">
        <v>9</v>
      </c>
      <c r="B10" s="30" t="s">
        <v>10</v>
      </c>
      <c r="C10" s="30" t="s">
        <v>2</v>
      </c>
      <c r="D10" s="30" t="s">
        <v>1</v>
      </c>
      <c r="E10" s="30" t="s">
        <v>4</v>
      </c>
      <c r="F10" s="192" t="s">
        <v>0</v>
      </c>
      <c r="G10" s="30" t="s">
        <v>3</v>
      </c>
      <c r="H10" s="26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283" t="s">
        <v>44</v>
      </c>
      <c r="B11" s="284"/>
      <c r="C11" s="284"/>
      <c r="D11" s="284"/>
      <c r="E11" s="284"/>
      <c r="F11" s="284"/>
      <c r="G11" s="284"/>
      <c r="H11" s="28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8" s="184" customFormat="1" ht="14.25" customHeight="1" thickTop="1">
      <c r="A12" s="152">
        <v>1</v>
      </c>
      <c r="B12" s="153" t="s">
        <v>170</v>
      </c>
      <c r="C12" s="154"/>
      <c r="D12" s="154">
        <v>1998</v>
      </c>
      <c r="E12" s="154">
        <v>54</v>
      </c>
      <c r="F12" s="155">
        <v>1</v>
      </c>
      <c r="G12" s="193">
        <v>0.004027777777777778</v>
      </c>
      <c r="H12" s="194"/>
    </row>
    <row r="13" spans="1:8" s="184" customFormat="1" ht="14.25" customHeight="1">
      <c r="A13" s="157">
        <v>2</v>
      </c>
      <c r="B13" s="181" t="s">
        <v>71</v>
      </c>
      <c r="C13" s="160" t="s">
        <v>65</v>
      </c>
      <c r="D13" s="160">
        <v>1997</v>
      </c>
      <c r="E13" s="160">
        <v>39</v>
      </c>
      <c r="F13" s="162">
        <v>2</v>
      </c>
      <c r="G13" s="158">
        <v>0.004594907407407408</v>
      </c>
      <c r="H13" s="159">
        <f>G13-$G$12</f>
        <v>0.0005671296296296301</v>
      </c>
    </row>
    <row r="14" spans="1:8" s="184" customFormat="1" ht="14.25" customHeight="1">
      <c r="A14" s="237">
        <v>3</v>
      </c>
      <c r="B14" s="181" t="s">
        <v>145</v>
      </c>
      <c r="C14" s="160" t="s">
        <v>136</v>
      </c>
      <c r="D14" s="160">
        <v>1997</v>
      </c>
      <c r="E14" s="160">
        <v>16</v>
      </c>
      <c r="F14" s="162">
        <v>3</v>
      </c>
      <c r="G14" s="158">
        <v>0.006168981481481481</v>
      </c>
      <c r="H14" s="159">
        <f>G14-$G$12</f>
        <v>0.0021412037037037033</v>
      </c>
    </row>
    <row r="15" spans="1:8" s="184" customFormat="1" ht="14.25" customHeight="1">
      <c r="A15" s="157">
        <v>4</v>
      </c>
      <c r="B15" s="181" t="s">
        <v>139</v>
      </c>
      <c r="C15" s="160" t="s">
        <v>136</v>
      </c>
      <c r="D15" s="160">
        <v>1998</v>
      </c>
      <c r="E15" s="160">
        <v>20</v>
      </c>
      <c r="F15" s="162">
        <v>4</v>
      </c>
      <c r="G15" s="158">
        <v>0.006377314814814815</v>
      </c>
      <c r="H15" s="159">
        <f>G15-$G$12</f>
        <v>0.002349537037037037</v>
      </c>
    </row>
    <row r="16" spans="1:8" s="184" customFormat="1" ht="14.25" customHeight="1" thickBot="1">
      <c r="A16" s="237">
        <v>5</v>
      </c>
      <c r="B16" s="188" t="s">
        <v>135</v>
      </c>
      <c r="C16" s="189" t="s">
        <v>136</v>
      </c>
      <c r="D16" s="189">
        <v>1997</v>
      </c>
      <c r="E16" s="189">
        <v>22</v>
      </c>
      <c r="F16" s="179">
        <v>5</v>
      </c>
      <c r="G16" s="190">
        <v>0.006388888888888888</v>
      </c>
      <c r="H16" s="180">
        <f>G16-$G$12</f>
        <v>0.0023611111111111107</v>
      </c>
    </row>
    <row r="17" spans="1:8" s="184" customFormat="1" ht="14.25" customHeight="1" thickBot="1" thickTop="1">
      <c r="A17" s="271" t="s">
        <v>197</v>
      </c>
      <c r="B17" s="272"/>
      <c r="C17" s="272"/>
      <c r="D17" s="272"/>
      <c r="E17" s="272"/>
      <c r="F17" s="272"/>
      <c r="G17" s="272"/>
      <c r="H17" s="273"/>
    </row>
    <row r="18" spans="1:8" s="184" customFormat="1" ht="14.25" customHeight="1" thickTop="1">
      <c r="A18" s="195">
        <v>1</v>
      </c>
      <c r="B18" s="185" t="s">
        <v>73</v>
      </c>
      <c r="C18" s="166" t="s">
        <v>18</v>
      </c>
      <c r="D18" s="186">
        <v>1998</v>
      </c>
      <c r="E18" s="186">
        <v>7</v>
      </c>
      <c r="F18" s="155">
        <v>1</v>
      </c>
      <c r="G18" s="193">
        <v>0.00417824074074074</v>
      </c>
      <c r="H18" s="194"/>
    </row>
    <row r="19" spans="1:8" s="184" customFormat="1" ht="14.25" customHeight="1">
      <c r="A19" s="157">
        <v>2</v>
      </c>
      <c r="B19" s="181" t="s">
        <v>61</v>
      </c>
      <c r="C19" s="160" t="s">
        <v>20</v>
      </c>
      <c r="D19" s="160">
        <v>1998</v>
      </c>
      <c r="E19" s="160">
        <v>56</v>
      </c>
      <c r="F19" s="162">
        <v>2</v>
      </c>
      <c r="G19" s="158">
        <v>0.004525462962962963</v>
      </c>
      <c r="H19" s="159">
        <f>G19-$G$18</f>
        <v>0.0003472222222222227</v>
      </c>
    </row>
    <row r="20" spans="1:8" s="184" customFormat="1" ht="14.25" customHeight="1" thickBot="1">
      <c r="A20" s="187">
        <v>3</v>
      </c>
      <c r="B20" s="188" t="s">
        <v>181</v>
      </c>
      <c r="C20" s="189"/>
      <c r="D20" s="189">
        <v>1998</v>
      </c>
      <c r="E20" s="189">
        <v>58</v>
      </c>
      <c r="F20" s="179">
        <v>3</v>
      </c>
      <c r="G20" s="190">
        <v>0.0052893518518518515</v>
      </c>
      <c r="H20" s="180">
        <f>G20-$G$18</f>
        <v>0.0011111111111111113</v>
      </c>
    </row>
    <row r="21" spans="1:19" s="2" customFormat="1" ht="14.25" customHeight="1" thickTop="1">
      <c r="A21" s="58"/>
      <c r="B21" s="6"/>
      <c r="C21" s="7"/>
      <c r="D21" s="7"/>
      <c r="E21" s="7"/>
      <c r="F21" s="7"/>
      <c r="G21" s="20"/>
      <c r="H21" s="7"/>
      <c r="I21" s="21"/>
      <c r="J21" s="21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>
      <c r="A22" s="58"/>
      <c r="B22" s="6"/>
      <c r="C22" s="7"/>
      <c r="D22" s="7"/>
      <c r="E22" s="7"/>
      <c r="F22" s="7"/>
      <c r="G22" s="20"/>
      <c r="H22" s="7"/>
      <c r="I22" s="21"/>
      <c r="J22" s="21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>
      <c r="A23" s="58"/>
      <c r="B23" s="6"/>
      <c r="C23" s="7"/>
      <c r="D23" s="7"/>
      <c r="E23" s="7"/>
      <c r="F23" s="7"/>
      <c r="G23" s="20"/>
      <c r="H23" s="7"/>
      <c r="I23" s="21"/>
      <c r="J23" s="21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>
      <c r="A24" s="58"/>
      <c r="B24" s="6"/>
      <c r="C24" s="7"/>
      <c r="D24" s="7"/>
      <c r="E24" s="7"/>
      <c r="F24" s="7"/>
      <c r="G24" s="20"/>
      <c r="H24" s="7"/>
      <c r="I24" s="21"/>
      <c r="J24" s="21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>
      <c r="A25" s="58"/>
      <c r="B25" s="6"/>
      <c r="C25" s="7"/>
      <c r="D25" s="7"/>
      <c r="E25" s="7"/>
      <c r="F25" s="7"/>
      <c r="G25" s="20"/>
      <c r="H25" s="7"/>
      <c r="I25" s="21"/>
      <c r="J25" s="21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>
      <c r="A26" s="58"/>
      <c r="B26" s="6"/>
      <c r="C26" s="7"/>
      <c r="D26" s="7"/>
      <c r="E26" s="7"/>
      <c r="F26" s="7"/>
      <c r="G26" s="20"/>
      <c r="H26" s="7"/>
      <c r="I26" s="21"/>
      <c r="J26" s="21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>
      <c r="A27" s="58"/>
      <c r="B27" s="6"/>
      <c r="C27" s="7"/>
      <c r="D27" s="7"/>
      <c r="E27" s="7"/>
      <c r="F27" s="7"/>
      <c r="G27" s="20"/>
      <c r="H27" s="7"/>
      <c r="I27" s="21"/>
      <c r="J27" s="21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>
      <c r="A28" s="58"/>
      <c r="B28" s="6"/>
      <c r="C28" s="7"/>
      <c r="D28" s="7"/>
      <c r="E28" s="7"/>
      <c r="F28" s="7"/>
      <c r="G28" s="20"/>
      <c r="H28" s="7"/>
      <c r="I28" s="21"/>
      <c r="J28" s="21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>
      <c r="A29" s="58"/>
      <c r="B29" s="6"/>
      <c r="C29" s="7"/>
      <c r="D29" s="7"/>
      <c r="E29" s="7"/>
      <c r="F29" s="7"/>
      <c r="G29" s="20"/>
      <c r="H29" s="7"/>
      <c r="I29" s="21"/>
      <c r="J29" s="21"/>
      <c r="K29" s="3"/>
      <c r="L29" s="3"/>
      <c r="M29" s="3"/>
      <c r="N29" s="3"/>
      <c r="O29" s="3"/>
      <c r="P29" s="3"/>
      <c r="Q29" s="3"/>
      <c r="R29" s="3"/>
      <c r="S29" s="3"/>
    </row>
    <row r="30" spans="1:19" s="2" customFormat="1" ht="14.25" customHeight="1">
      <c r="A30" s="58"/>
      <c r="B30" s="6"/>
      <c r="C30" s="7"/>
      <c r="D30" s="7"/>
      <c r="E30" s="7"/>
      <c r="F30" s="7"/>
      <c r="G30" s="20"/>
      <c r="H30" s="7"/>
      <c r="I30" s="21"/>
      <c r="J30" s="21"/>
      <c r="K30" s="3"/>
      <c r="L30" s="3"/>
      <c r="M30" s="3"/>
      <c r="N30" s="3"/>
      <c r="O30" s="3"/>
      <c r="P30" s="3"/>
      <c r="Q30" s="3"/>
      <c r="R30" s="3"/>
      <c r="S30" s="3"/>
    </row>
    <row r="31" spans="1:19" s="2" customFormat="1" ht="14.25" customHeight="1">
      <c r="A31" s="58"/>
      <c r="B31" s="6"/>
      <c r="C31" s="7"/>
      <c r="D31" s="7"/>
      <c r="E31" s="7"/>
      <c r="F31" s="7"/>
      <c r="G31" s="20"/>
      <c r="H31" s="7"/>
      <c r="I31" s="21"/>
      <c r="J31" s="21"/>
      <c r="K31" s="3"/>
      <c r="L31" s="3"/>
      <c r="M31" s="3"/>
      <c r="N31" s="3"/>
      <c r="O31" s="3"/>
      <c r="P31" s="3"/>
      <c r="Q31" s="3"/>
      <c r="R31" s="3"/>
      <c r="S31" s="3"/>
    </row>
    <row r="32" spans="1:19" s="2" customFormat="1" ht="14.25" customHeight="1">
      <c r="A32" s="58"/>
      <c r="B32" s="6"/>
      <c r="C32" s="7"/>
      <c r="D32" s="7"/>
      <c r="E32" s="7"/>
      <c r="F32" s="7"/>
      <c r="G32" s="20"/>
      <c r="H32" s="7"/>
      <c r="I32" s="21"/>
      <c r="J32" s="21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 s="58"/>
      <c r="B33" s="6"/>
      <c r="C33" s="7"/>
      <c r="D33" s="7"/>
      <c r="E33" s="7"/>
      <c r="F33" s="7"/>
      <c r="G33" s="20"/>
      <c r="H33" s="7"/>
      <c r="I33" s="21"/>
      <c r="J33" s="21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 s="58"/>
      <c r="B34" s="6"/>
      <c r="C34" s="7"/>
      <c r="D34" s="7"/>
      <c r="E34" s="7"/>
      <c r="F34" s="7"/>
      <c r="G34" s="20"/>
      <c r="H34" s="7"/>
      <c r="I34" s="21"/>
      <c r="J34" s="21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 s="58"/>
      <c r="B35" s="6"/>
      <c r="C35" s="7"/>
      <c r="D35" s="7"/>
      <c r="E35" s="7"/>
      <c r="F35" s="7"/>
      <c r="G35" s="20"/>
      <c r="H35" s="7"/>
      <c r="I35" s="21"/>
      <c r="J35" s="21"/>
      <c r="K35" s="3"/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>
      <c r="A36" s="58"/>
      <c r="B36" s="6"/>
      <c r="C36" s="7"/>
      <c r="D36" s="7"/>
      <c r="E36" s="7"/>
      <c r="F36" s="7"/>
      <c r="G36" s="20"/>
      <c r="H36" s="7"/>
      <c r="I36" s="21"/>
      <c r="J36" s="21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>
      <c r="A37" s="58"/>
      <c r="B37" s="6"/>
      <c r="C37" s="7"/>
      <c r="D37" s="7"/>
      <c r="E37" s="7"/>
      <c r="F37" s="7"/>
      <c r="G37" s="20"/>
      <c r="H37" s="7"/>
      <c r="I37" s="21"/>
      <c r="J37" s="21"/>
      <c r="K37" s="3"/>
      <c r="L37" s="3"/>
      <c r="M37" s="3"/>
      <c r="N37" s="3"/>
      <c r="O37" s="3"/>
      <c r="P37" s="3"/>
      <c r="Q37" s="3"/>
      <c r="R37" s="3"/>
      <c r="S37" s="3"/>
    </row>
    <row r="38" spans="1:19" s="2" customFormat="1" ht="14.25" customHeight="1">
      <c r="A38" s="58"/>
      <c r="B38" s="6"/>
      <c r="C38" s="7"/>
      <c r="D38" s="7"/>
      <c r="E38" s="7"/>
      <c r="F38" s="7"/>
      <c r="G38" s="20"/>
      <c r="H38" s="7"/>
      <c r="I38" s="21"/>
      <c r="J38" s="21"/>
      <c r="K38" s="3"/>
      <c r="L38" s="3"/>
      <c r="M38" s="3"/>
      <c r="N38" s="3"/>
      <c r="O38" s="3"/>
      <c r="P38" s="3"/>
      <c r="Q38" s="3"/>
      <c r="R38" s="3"/>
      <c r="S38" s="3"/>
    </row>
    <row r="39" spans="1:19" s="2" customFormat="1" ht="14.25" customHeight="1">
      <c r="A39" s="58"/>
      <c r="B39" s="6"/>
      <c r="C39" s="7"/>
      <c r="D39" s="7"/>
      <c r="E39" s="7"/>
      <c r="F39" s="7"/>
      <c r="G39" s="20"/>
      <c r="H39" s="7"/>
      <c r="I39" s="21"/>
      <c r="J39" s="21"/>
      <c r="K39" s="3"/>
      <c r="L39" s="3"/>
      <c r="M39" s="3"/>
      <c r="N39" s="3"/>
      <c r="O39" s="3"/>
      <c r="P39" s="3"/>
      <c r="Q39" s="3"/>
      <c r="R39" s="3"/>
      <c r="S39" s="3"/>
    </row>
    <row r="40" spans="1:19" s="2" customFormat="1" ht="14.25" customHeight="1">
      <c r="A40" s="58"/>
      <c r="B40" s="6"/>
      <c r="C40" s="7"/>
      <c r="D40" s="7"/>
      <c r="E40" s="7"/>
      <c r="F40" s="7"/>
      <c r="G40" s="20"/>
      <c r="H40" s="7"/>
      <c r="I40" s="21"/>
      <c r="J40" s="21"/>
      <c r="K40" s="3"/>
      <c r="L40" s="3"/>
      <c r="M40" s="3"/>
      <c r="N40" s="3"/>
      <c r="O40" s="3"/>
      <c r="P40" s="3"/>
      <c r="Q40" s="3"/>
      <c r="R40" s="3"/>
      <c r="S40" s="3"/>
    </row>
    <row r="41" spans="1:19" s="2" customFormat="1" ht="14.25" customHeight="1">
      <c r="A41" s="58"/>
      <c r="B41" s="6"/>
      <c r="C41" s="7"/>
      <c r="D41" s="7"/>
      <c r="E41" s="7"/>
      <c r="F41" s="7"/>
      <c r="G41" s="20"/>
      <c r="H41" s="7"/>
      <c r="I41" s="21"/>
      <c r="J41" s="21"/>
      <c r="K41" s="3"/>
      <c r="L41" s="3"/>
      <c r="M41" s="3"/>
      <c r="N41" s="3"/>
      <c r="O41" s="3"/>
      <c r="P41" s="3"/>
      <c r="Q41" s="3"/>
      <c r="R41" s="3"/>
      <c r="S41" s="3"/>
    </row>
    <row r="42" spans="1:19" s="2" customFormat="1" ht="14.25" customHeight="1">
      <c r="A42" s="58"/>
      <c r="B42" s="6"/>
      <c r="C42" s="7"/>
      <c r="D42" s="7"/>
      <c r="E42" s="7"/>
      <c r="F42" s="7"/>
      <c r="G42" s="20"/>
      <c r="H42" s="7"/>
      <c r="I42" s="21"/>
      <c r="J42" s="21"/>
      <c r="K42" s="3"/>
      <c r="L42" s="3"/>
      <c r="M42" s="3"/>
      <c r="N42" s="3"/>
      <c r="O42" s="3"/>
      <c r="P42" s="3"/>
      <c r="Q42" s="3"/>
      <c r="R42" s="3"/>
      <c r="S42" s="3"/>
    </row>
    <row r="43" spans="1:19" s="2" customFormat="1" ht="14.25" customHeight="1">
      <c r="A43" s="58"/>
      <c r="B43" s="6"/>
      <c r="C43" s="7"/>
      <c r="D43" s="7"/>
      <c r="E43" s="7"/>
      <c r="F43" s="7"/>
      <c r="G43" s="20"/>
      <c r="H43" s="7"/>
      <c r="I43" s="21"/>
      <c r="J43" s="21"/>
      <c r="K43" s="3"/>
      <c r="L43" s="3"/>
      <c r="M43" s="3"/>
      <c r="N43" s="3"/>
      <c r="O43" s="3"/>
      <c r="P43" s="3"/>
      <c r="Q43" s="3"/>
      <c r="R43" s="3"/>
      <c r="S43" s="3"/>
    </row>
    <row r="44" spans="1:19" s="2" customFormat="1" ht="14.25" customHeight="1">
      <c r="A44" s="58"/>
      <c r="B44" s="6"/>
      <c r="C44" s="7"/>
      <c r="D44" s="7"/>
      <c r="E44" s="7"/>
      <c r="F44" s="7"/>
      <c r="G44" s="20"/>
      <c r="H44" s="7"/>
      <c r="I44" s="21"/>
      <c r="J44" s="21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58"/>
      <c r="B45" s="6"/>
      <c r="C45" s="7"/>
      <c r="D45" s="7"/>
      <c r="E45" s="7"/>
      <c r="F45" s="7"/>
      <c r="G45" s="20"/>
      <c r="H45" s="7"/>
      <c r="I45" s="21"/>
      <c r="J45" s="21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58"/>
      <c r="B46" s="6"/>
      <c r="C46" s="7"/>
      <c r="D46" s="7"/>
      <c r="E46" s="7"/>
      <c r="F46" s="7"/>
      <c r="G46" s="20"/>
      <c r="H46" s="7"/>
      <c r="I46" s="21"/>
      <c r="J46" s="21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58"/>
      <c r="B47" s="6"/>
      <c r="C47" s="7"/>
      <c r="D47" s="7"/>
      <c r="E47" s="7"/>
      <c r="F47" s="7"/>
      <c r="G47" s="20"/>
      <c r="H47" s="7"/>
      <c r="I47" s="21"/>
      <c r="J47" s="21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58"/>
      <c r="B48" s="6"/>
      <c r="C48" s="7"/>
      <c r="D48" s="7"/>
      <c r="E48" s="7"/>
      <c r="F48" s="7"/>
      <c r="G48" s="20"/>
      <c r="H48" s="7"/>
      <c r="I48" s="21"/>
      <c r="J48" s="21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58"/>
      <c r="B49" s="6"/>
      <c r="C49" s="7"/>
      <c r="D49" s="7"/>
      <c r="E49" s="7"/>
      <c r="F49" s="7"/>
      <c r="G49" s="20"/>
      <c r="H49" s="7"/>
      <c r="I49" s="21"/>
      <c r="J49" s="21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58"/>
      <c r="B50" s="6"/>
      <c r="C50" s="7"/>
      <c r="D50" s="7"/>
      <c r="E50" s="7"/>
      <c r="F50" s="7"/>
      <c r="G50" s="20"/>
      <c r="H50" s="7"/>
      <c r="I50" s="21"/>
      <c r="J50" s="21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58"/>
      <c r="B51" s="6"/>
      <c r="C51" s="7"/>
      <c r="D51" s="7"/>
      <c r="E51" s="7"/>
      <c r="F51" s="7"/>
      <c r="G51" s="20"/>
      <c r="H51" s="7"/>
      <c r="I51" s="21"/>
      <c r="J51" s="21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58"/>
      <c r="B52" s="6"/>
      <c r="C52" s="7"/>
      <c r="D52" s="7"/>
      <c r="E52" s="7"/>
      <c r="F52" s="7"/>
      <c r="G52" s="20"/>
      <c r="H52" s="7"/>
      <c r="I52" s="21"/>
      <c r="J52" s="21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58"/>
      <c r="B53" s="6"/>
      <c r="C53" s="7"/>
      <c r="D53" s="7"/>
      <c r="E53" s="7"/>
      <c r="F53" s="7"/>
      <c r="G53" s="20"/>
      <c r="H53" s="7"/>
      <c r="I53" s="21"/>
      <c r="J53" s="21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58"/>
      <c r="B54" s="6"/>
      <c r="C54" s="7"/>
      <c r="D54" s="7"/>
      <c r="E54" s="7"/>
      <c r="F54" s="7"/>
      <c r="G54" s="20"/>
      <c r="H54" s="7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58"/>
      <c r="B55" s="6"/>
      <c r="C55" s="7"/>
      <c r="D55" s="7"/>
      <c r="E55" s="7"/>
      <c r="F55" s="7"/>
      <c r="G55" s="20"/>
      <c r="H55" s="7"/>
      <c r="I55" s="21"/>
      <c r="J55" s="21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58"/>
      <c r="B56" s="6"/>
      <c r="C56" s="7"/>
      <c r="D56" s="7"/>
      <c r="E56" s="7"/>
      <c r="F56" s="7"/>
      <c r="G56" s="20"/>
      <c r="H56" s="7"/>
      <c r="I56" s="21"/>
      <c r="J56" s="21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58"/>
      <c r="B57" s="6"/>
      <c r="C57" s="7"/>
      <c r="D57" s="7"/>
      <c r="E57" s="7"/>
      <c r="F57" s="7"/>
      <c r="G57" s="20"/>
      <c r="H57" s="7"/>
      <c r="I57" s="21"/>
      <c r="J57" s="21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58"/>
      <c r="B58" s="6"/>
      <c r="C58" s="7"/>
      <c r="D58" s="7"/>
      <c r="E58" s="7"/>
      <c r="F58" s="7"/>
      <c r="G58" s="20"/>
      <c r="H58" s="7"/>
      <c r="I58" s="21"/>
      <c r="J58" s="21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58"/>
      <c r="B59" s="6"/>
      <c r="C59" s="7"/>
      <c r="D59" s="7"/>
      <c r="E59" s="7"/>
      <c r="F59" s="7"/>
      <c r="G59" s="20"/>
      <c r="H59" s="7"/>
      <c r="I59" s="21"/>
      <c r="J59" s="21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58"/>
      <c r="B60" s="6"/>
      <c r="C60" s="7"/>
      <c r="D60" s="7"/>
      <c r="E60" s="7"/>
      <c r="F60" s="7"/>
      <c r="G60" s="20"/>
      <c r="H60" s="7"/>
      <c r="I60" s="21"/>
      <c r="J60" s="21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58"/>
      <c r="B61" s="6"/>
      <c r="C61" s="7"/>
      <c r="D61" s="7"/>
      <c r="E61" s="7"/>
      <c r="F61" s="7"/>
      <c r="G61" s="20"/>
      <c r="H61" s="7"/>
      <c r="I61" s="21"/>
      <c r="J61" s="21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58"/>
      <c r="B62" s="6"/>
      <c r="C62" s="7"/>
      <c r="D62" s="7"/>
      <c r="E62" s="7"/>
      <c r="F62" s="7"/>
      <c r="G62" s="20"/>
      <c r="H62" s="7"/>
      <c r="I62" s="21"/>
      <c r="J62" s="21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58"/>
      <c r="B63" s="6"/>
      <c r="C63" s="7"/>
      <c r="D63" s="7"/>
      <c r="E63" s="7"/>
      <c r="F63" s="7"/>
      <c r="G63" s="20"/>
      <c r="H63" s="7"/>
      <c r="I63" s="21"/>
      <c r="J63" s="21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58"/>
      <c r="B64" s="6"/>
      <c r="C64" s="7"/>
      <c r="D64" s="7"/>
      <c r="E64" s="7"/>
      <c r="F64" s="7"/>
      <c r="G64" s="20"/>
      <c r="H64" s="7"/>
      <c r="I64" s="21"/>
      <c r="J64" s="21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58"/>
      <c r="B65" s="6"/>
      <c r="C65" s="7"/>
      <c r="D65" s="7"/>
      <c r="E65" s="7"/>
      <c r="F65" s="7"/>
      <c r="G65" s="20"/>
      <c r="H65" s="7"/>
      <c r="I65" s="21"/>
      <c r="J65" s="21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58"/>
      <c r="B66" s="6"/>
      <c r="C66" s="7"/>
      <c r="D66" s="7"/>
      <c r="E66" s="7"/>
      <c r="F66" s="7"/>
      <c r="G66" s="20"/>
      <c r="H66" s="7"/>
      <c r="I66" s="21"/>
      <c r="J66" s="21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58"/>
      <c r="B67" s="6"/>
      <c r="C67" s="7"/>
      <c r="D67" s="7"/>
      <c r="E67" s="7"/>
      <c r="F67" s="7"/>
      <c r="G67" s="20"/>
      <c r="H67" s="7"/>
      <c r="I67" s="21"/>
      <c r="J67" s="21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58"/>
      <c r="B68" s="6"/>
      <c r="C68" s="7"/>
      <c r="D68" s="7"/>
      <c r="E68" s="7"/>
      <c r="F68" s="7"/>
      <c r="G68" s="20"/>
      <c r="H68" s="7"/>
      <c r="I68" s="21"/>
      <c r="J68" s="21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58"/>
      <c r="B69" s="6"/>
      <c r="C69" s="7"/>
      <c r="D69" s="7"/>
      <c r="E69" s="7"/>
      <c r="F69" s="7"/>
      <c r="G69" s="20"/>
      <c r="H69" s="7"/>
      <c r="I69" s="21"/>
      <c r="J69" s="21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58"/>
      <c r="B70" s="6"/>
      <c r="C70" s="7"/>
      <c r="D70" s="7"/>
      <c r="E70" s="7"/>
      <c r="F70" s="7"/>
      <c r="G70" s="20"/>
      <c r="H70" s="7"/>
      <c r="I70" s="21"/>
      <c r="J70" s="21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58"/>
      <c r="B71" s="6"/>
      <c r="C71" s="7"/>
      <c r="D71" s="7"/>
      <c r="E71" s="7"/>
      <c r="F71" s="7"/>
      <c r="G71" s="20"/>
      <c r="H71" s="7"/>
      <c r="I71" s="21"/>
      <c r="J71" s="21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58"/>
      <c r="B72" s="6"/>
      <c r="C72" s="7"/>
      <c r="D72" s="7"/>
      <c r="E72" s="7"/>
      <c r="F72" s="7"/>
      <c r="G72" s="20"/>
      <c r="H72" s="7"/>
      <c r="I72" s="21"/>
      <c r="J72" s="21"/>
      <c r="K72" s="3"/>
      <c r="L72" s="3"/>
      <c r="M72" s="3"/>
      <c r="N72" s="3"/>
      <c r="O72" s="3"/>
      <c r="P72" s="3"/>
      <c r="Q72" s="3"/>
      <c r="R72" s="3"/>
      <c r="S72" s="3"/>
    </row>
    <row r="73" spans="1:19" s="2" customFormat="1" ht="14.25" customHeight="1">
      <c r="A73" s="58"/>
      <c r="B73" s="6"/>
      <c r="C73" s="7"/>
      <c r="D73" s="7"/>
      <c r="E73" s="7"/>
      <c r="F73" s="7"/>
      <c r="G73" s="20"/>
      <c r="H73" s="7"/>
      <c r="I73" s="21"/>
      <c r="J73" s="21"/>
      <c r="K73" s="3"/>
      <c r="L73" s="3"/>
      <c r="M73" s="3"/>
      <c r="N73" s="3"/>
      <c r="O73" s="3"/>
      <c r="P73" s="3"/>
      <c r="Q73" s="3"/>
      <c r="R73" s="3"/>
      <c r="S73" s="3"/>
    </row>
    <row r="74" spans="1:19" s="2" customFormat="1" ht="14.25" customHeight="1">
      <c r="A74" s="58"/>
      <c r="B74" s="6"/>
      <c r="C74" s="7"/>
      <c r="D74" s="7"/>
      <c r="E74" s="7"/>
      <c r="F74" s="7"/>
      <c r="G74" s="20"/>
      <c r="H74" s="7"/>
      <c r="I74" s="21"/>
      <c r="J74" s="21"/>
      <c r="K74" s="3"/>
      <c r="L74" s="3"/>
      <c r="M74" s="3"/>
      <c r="N74" s="3"/>
      <c r="O74" s="3"/>
      <c r="P74" s="3"/>
      <c r="Q74" s="3"/>
      <c r="R74" s="3"/>
      <c r="S74" s="3"/>
    </row>
    <row r="75" spans="1:19" s="2" customFormat="1" ht="14.25" customHeight="1">
      <c r="A75" s="58"/>
      <c r="B75" s="6"/>
      <c r="C75" s="7"/>
      <c r="D75" s="7"/>
      <c r="E75" s="7"/>
      <c r="F75" s="7"/>
      <c r="G75" s="20"/>
      <c r="H75" s="7"/>
      <c r="I75" s="21"/>
      <c r="J75" s="21"/>
      <c r="K75" s="3"/>
      <c r="L75" s="3"/>
      <c r="M75" s="3"/>
      <c r="N75" s="3"/>
      <c r="O75" s="3"/>
      <c r="P75" s="3"/>
      <c r="Q75" s="3"/>
      <c r="R75" s="3"/>
      <c r="S75" s="3"/>
    </row>
    <row r="76" spans="1:19" s="2" customFormat="1" ht="14.25" customHeight="1">
      <c r="A76" s="58"/>
      <c r="B76" s="6"/>
      <c r="C76" s="7"/>
      <c r="D76" s="7"/>
      <c r="E76" s="7"/>
      <c r="F76" s="7"/>
      <c r="G76" s="20"/>
      <c r="H76" s="7"/>
      <c r="I76" s="21"/>
      <c r="J76" s="21"/>
      <c r="K76" s="3"/>
      <c r="L76" s="3"/>
      <c r="M76" s="3"/>
      <c r="N76" s="3"/>
      <c r="O76" s="3"/>
      <c r="P76" s="3"/>
      <c r="Q76" s="3"/>
      <c r="R76" s="3"/>
      <c r="S76" s="3"/>
    </row>
    <row r="77" spans="1:19" s="2" customFormat="1" ht="14.25" customHeight="1">
      <c r="A77" s="58"/>
      <c r="B77" s="6"/>
      <c r="C77" s="7"/>
      <c r="D77" s="7"/>
      <c r="E77" s="7"/>
      <c r="F77" s="7"/>
      <c r="G77" s="20"/>
      <c r="H77" s="7"/>
      <c r="I77" s="21"/>
      <c r="J77" s="21"/>
      <c r="K77" s="3"/>
      <c r="L77" s="3"/>
      <c r="M77" s="3"/>
      <c r="N77" s="3"/>
      <c r="O77" s="3"/>
      <c r="P77" s="3"/>
      <c r="Q77" s="3"/>
      <c r="R77" s="3"/>
      <c r="S77" s="3"/>
    </row>
    <row r="78" spans="1:19" s="2" customFormat="1" ht="14.25" customHeight="1">
      <c r="A78" s="58"/>
      <c r="B78" s="6"/>
      <c r="C78" s="7"/>
      <c r="D78" s="7"/>
      <c r="E78" s="7"/>
      <c r="F78" s="7"/>
      <c r="G78" s="20"/>
      <c r="H78" s="7"/>
      <c r="I78" s="21"/>
      <c r="J78" s="21"/>
      <c r="K78" s="3"/>
      <c r="L78" s="3"/>
      <c r="M78" s="3"/>
      <c r="N78" s="3"/>
      <c r="O78" s="3"/>
      <c r="P78" s="3"/>
      <c r="Q78" s="3"/>
      <c r="R78" s="3"/>
      <c r="S78" s="3"/>
    </row>
    <row r="79" spans="1:19" s="2" customFormat="1" ht="14.25" customHeight="1">
      <c r="A79" s="58"/>
      <c r="B79" s="6"/>
      <c r="C79" s="7"/>
      <c r="D79" s="7"/>
      <c r="E79" s="7"/>
      <c r="F79" s="7"/>
      <c r="G79" s="20"/>
      <c r="H79" s="7"/>
      <c r="I79" s="21"/>
      <c r="J79" s="21"/>
      <c r="K79" s="3"/>
      <c r="L79" s="3"/>
      <c r="M79" s="3"/>
      <c r="N79" s="3"/>
      <c r="O79" s="3"/>
      <c r="P79" s="3"/>
      <c r="Q79" s="3"/>
      <c r="R79" s="3"/>
      <c r="S79" s="3"/>
    </row>
    <row r="80" spans="1:19" s="2" customFormat="1" ht="14.25" customHeight="1">
      <c r="A80" s="58"/>
      <c r="B80" s="6"/>
      <c r="C80" s="7"/>
      <c r="D80" s="7"/>
      <c r="E80" s="7"/>
      <c r="F80" s="7"/>
      <c r="G80" s="20"/>
      <c r="H80" s="7"/>
      <c r="I80" s="21"/>
      <c r="J80" s="21"/>
      <c r="K80" s="3"/>
      <c r="L80" s="3"/>
      <c r="M80" s="3"/>
      <c r="N80" s="3"/>
      <c r="O80" s="3"/>
      <c r="P80" s="3"/>
      <c r="Q80" s="3"/>
      <c r="R80" s="3"/>
      <c r="S80" s="3"/>
    </row>
    <row r="81" spans="1:19" s="2" customFormat="1" ht="14.25" customHeight="1">
      <c r="A81" s="58"/>
      <c r="B81" s="6"/>
      <c r="C81" s="7"/>
      <c r="D81" s="7"/>
      <c r="E81" s="7"/>
      <c r="F81" s="7"/>
      <c r="G81" s="20"/>
      <c r="H81" s="7"/>
      <c r="I81" s="21"/>
      <c r="J81" s="21"/>
      <c r="K81" s="3"/>
      <c r="L81" s="3"/>
      <c r="M81" s="3"/>
      <c r="N81" s="3"/>
      <c r="O81" s="3"/>
      <c r="P81" s="3"/>
      <c r="Q81" s="3"/>
      <c r="R81" s="3"/>
      <c r="S81" s="3"/>
    </row>
    <row r="82" spans="1:19" s="2" customFormat="1" ht="14.25" customHeight="1">
      <c r="A82" s="58"/>
      <c r="B82" s="6"/>
      <c r="C82" s="7"/>
      <c r="D82" s="7"/>
      <c r="E82" s="7"/>
      <c r="F82" s="7"/>
      <c r="G82" s="20"/>
      <c r="H82" s="7"/>
      <c r="I82" s="21"/>
      <c r="J82" s="21"/>
      <c r="K82" s="3"/>
      <c r="L82" s="3"/>
      <c r="M82" s="3"/>
      <c r="N82" s="3"/>
      <c r="O82" s="3"/>
      <c r="P82" s="3"/>
      <c r="Q82" s="3"/>
      <c r="R82" s="3"/>
      <c r="S82" s="3"/>
    </row>
    <row r="83" spans="1:19" s="2" customFormat="1" ht="14.25" customHeight="1">
      <c r="A83" s="58"/>
      <c r="B83" s="6"/>
      <c r="C83" s="7"/>
      <c r="D83" s="7"/>
      <c r="E83" s="7"/>
      <c r="F83" s="7"/>
      <c r="G83" s="20"/>
      <c r="H83" s="7"/>
      <c r="I83" s="21"/>
      <c r="J83" s="21"/>
      <c r="K83" s="3"/>
      <c r="L83" s="3"/>
      <c r="M83" s="3"/>
      <c r="N83" s="3"/>
      <c r="O83" s="3"/>
      <c r="P83" s="3"/>
      <c r="Q83" s="3"/>
      <c r="R83" s="3"/>
      <c r="S83" s="3"/>
    </row>
    <row r="84" spans="1:19" s="2" customFormat="1" ht="14.25" customHeight="1">
      <c r="A84" s="58"/>
      <c r="B84" s="6"/>
      <c r="C84" s="7"/>
      <c r="D84" s="7"/>
      <c r="E84" s="7"/>
      <c r="F84" s="7"/>
      <c r="G84" s="20"/>
      <c r="H84" s="7"/>
      <c r="I84" s="21"/>
      <c r="J84" s="21"/>
      <c r="K84" s="3"/>
      <c r="L84" s="3"/>
      <c r="M84" s="3"/>
      <c r="N84" s="3"/>
      <c r="O84" s="3"/>
      <c r="P84" s="3"/>
      <c r="Q84" s="3"/>
      <c r="R84" s="3"/>
      <c r="S84" s="3"/>
    </row>
    <row r="85" spans="1:19" s="2" customFormat="1" ht="14.25" customHeight="1">
      <c r="A85" s="58"/>
      <c r="B85" s="6"/>
      <c r="C85" s="7"/>
      <c r="D85" s="7"/>
      <c r="E85" s="7"/>
      <c r="F85" s="7"/>
      <c r="G85" s="20"/>
      <c r="H85" s="7"/>
      <c r="I85" s="21"/>
      <c r="J85" s="21"/>
      <c r="K85" s="3"/>
      <c r="L85" s="3"/>
      <c r="M85" s="3"/>
      <c r="N85" s="3"/>
      <c r="O85" s="3"/>
      <c r="P85" s="3"/>
      <c r="Q85" s="3"/>
      <c r="R85" s="3"/>
      <c r="S85" s="3"/>
    </row>
    <row r="86" spans="1:19" s="2" customFormat="1" ht="14.25" customHeight="1">
      <c r="A86" s="58"/>
      <c r="B86" s="6"/>
      <c r="C86" s="7"/>
      <c r="D86" s="7"/>
      <c r="E86" s="7"/>
      <c r="F86" s="7"/>
      <c r="G86" s="20"/>
      <c r="H86" s="7"/>
      <c r="I86" s="21"/>
      <c r="J86" s="21"/>
      <c r="K86" s="3"/>
      <c r="L86" s="3"/>
      <c r="M86" s="3"/>
      <c r="N86" s="3"/>
      <c r="O86" s="3"/>
      <c r="P86" s="3"/>
      <c r="Q86" s="3"/>
      <c r="R86" s="3"/>
      <c r="S86" s="3"/>
    </row>
    <row r="87" spans="1:19" s="2" customFormat="1" ht="14.25" customHeight="1">
      <c r="A87" s="58"/>
      <c r="B87" s="6"/>
      <c r="C87" s="7"/>
      <c r="D87" s="7"/>
      <c r="E87" s="7"/>
      <c r="F87" s="7"/>
      <c r="G87" s="20"/>
      <c r="H87" s="7"/>
      <c r="I87" s="21"/>
      <c r="J87" s="21"/>
      <c r="K87" s="3"/>
      <c r="L87" s="3"/>
      <c r="M87" s="3"/>
      <c r="N87" s="3"/>
      <c r="O87" s="3"/>
      <c r="P87" s="3"/>
      <c r="Q87" s="3"/>
      <c r="R87" s="3"/>
      <c r="S87" s="3"/>
    </row>
    <row r="88" spans="1:19" s="2" customFormat="1" ht="14.25" customHeight="1">
      <c r="A88" s="58"/>
      <c r="B88" s="6"/>
      <c r="C88" s="7"/>
      <c r="D88" s="7"/>
      <c r="E88" s="7"/>
      <c r="F88" s="7"/>
      <c r="G88" s="20"/>
      <c r="H88" s="7"/>
      <c r="I88" s="21"/>
      <c r="J88" s="21"/>
      <c r="K88" s="3"/>
      <c r="L88" s="3"/>
      <c r="M88" s="3"/>
      <c r="N88" s="3"/>
      <c r="O88" s="3"/>
      <c r="P88" s="3"/>
      <c r="Q88" s="3"/>
      <c r="R88" s="3"/>
      <c r="S88" s="3"/>
    </row>
    <row r="89" spans="1:19" s="2" customFormat="1" ht="14.25" customHeight="1">
      <c r="A89" s="58"/>
      <c r="B89" s="6"/>
      <c r="C89" s="7"/>
      <c r="D89" s="7"/>
      <c r="E89" s="7"/>
      <c r="F89" s="7"/>
      <c r="G89" s="20"/>
      <c r="H89" s="7"/>
      <c r="I89" s="21"/>
      <c r="J89" s="21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58"/>
      <c r="B90" s="6"/>
      <c r="C90" s="7"/>
      <c r="D90" s="7"/>
      <c r="E90" s="7"/>
      <c r="F90" s="7"/>
      <c r="G90" s="20"/>
      <c r="H90" s="7"/>
      <c r="I90" s="21"/>
      <c r="J90" s="21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58"/>
      <c r="B91" s="6"/>
      <c r="C91" s="7"/>
      <c r="D91" s="7"/>
      <c r="E91" s="7"/>
      <c r="F91" s="7"/>
      <c r="G91" s="20"/>
      <c r="H91" s="7"/>
      <c r="I91" s="21"/>
      <c r="J91" s="21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58"/>
      <c r="B92" s="6"/>
      <c r="C92" s="7"/>
      <c r="D92" s="7"/>
      <c r="E92" s="7"/>
      <c r="F92" s="7"/>
      <c r="G92" s="20"/>
      <c r="H92" s="7"/>
      <c r="I92" s="21"/>
      <c r="J92" s="21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22"/>
      <c r="B93" s="22"/>
      <c r="C93" s="22"/>
      <c r="D93" s="22"/>
      <c r="E93" s="22"/>
      <c r="F93" s="22"/>
      <c r="G93" s="22"/>
      <c r="H93" s="22"/>
      <c r="I93" s="21"/>
      <c r="J93" s="21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22"/>
      <c r="B94" s="22"/>
      <c r="C94" s="22"/>
      <c r="D94" s="22"/>
      <c r="E94" s="22"/>
      <c r="F94" s="22"/>
      <c r="G94" s="22"/>
      <c r="H94" s="22"/>
      <c r="I94" s="21"/>
      <c r="J94" s="21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9:19" ht="12.7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9:19" ht="12.7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9:19" ht="12.7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9:19" ht="12.7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9:19" ht="12.7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9:19" ht="12.7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9:19" ht="12.7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9:19" ht="12.7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</sheetData>
  <sheetProtection/>
  <mergeCells count="5">
    <mergeCell ref="A17:H17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theme="2" tint="-0.24997000396251678"/>
  </sheetPr>
  <dimension ref="A1:S297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.625" style="59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56" t="s">
        <v>78</v>
      </c>
      <c r="B1" s="9"/>
      <c r="C1" s="9"/>
      <c r="D1" s="10"/>
      <c r="E1" s="10"/>
      <c r="F1" s="10"/>
      <c r="G1" s="11" t="s">
        <v>81</v>
      </c>
      <c r="H1" s="12"/>
    </row>
    <row r="2" spans="1:8" ht="12.75">
      <c r="A2" s="13" t="s">
        <v>116</v>
      </c>
      <c r="B2" s="6"/>
      <c r="D2" s="7"/>
      <c r="E2" s="7"/>
      <c r="F2" s="7"/>
      <c r="G2" s="23" t="s">
        <v>5</v>
      </c>
      <c r="H2" s="14"/>
    </row>
    <row r="3" spans="1:8" ht="12.75">
      <c r="A3" s="57" t="s">
        <v>79</v>
      </c>
      <c r="B3" s="6"/>
      <c r="C3" s="6"/>
      <c r="D3" s="7"/>
      <c r="E3" s="7"/>
      <c r="F3" s="7"/>
      <c r="G3" s="23" t="s">
        <v>6</v>
      </c>
      <c r="H3" s="14"/>
    </row>
    <row r="4" spans="1:8" ht="12.75">
      <c r="A4" s="19" t="s">
        <v>194</v>
      </c>
      <c r="G4" s="1" t="s">
        <v>24</v>
      </c>
      <c r="H4" s="16"/>
    </row>
    <row r="5" spans="1:8" ht="12.75">
      <c r="A5" s="13" t="s">
        <v>195</v>
      </c>
      <c r="G5" s="1" t="s">
        <v>25</v>
      </c>
      <c r="H5" s="16"/>
    </row>
    <row r="6" spans="1:8" ht="13.5" thickBot="1">
      <c r="A6" s="18" t="s">
        <v>117</v>
      </c>
      <c r="G6" s="37" t="s">
        <v>59</v>
      </c>
      <c r="H6" s="17"/>
    </row>
    <row r="7" spans="1:19" ht="22.5" customHeight="1" thickTop="1">
      <c r="A7" s="286" t="s">
        <v>8</v>
      </c>
      <c r="B7" s="287"/>
      <c r="C7" s="287"/>
      <c r="D7" s="287"/>
      <c r="E7" s="287"/>
      <c r="F7" s="287"/>
      <c r="G7" s="287"/>
      <c r="H7" s="288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289" t="s">
        <v>115</v>
      </c>
      <c r="B8" s="290"/>
      <c r="C8" s="290"/>
      <c r="D8" s="290"/>
      <c r="E8" s="290"/>
      <c r="F8" s="290"/>
      <c r="G8" s="290"/>
      <c r="H8" s="291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292" t="s">
        <v>83</v>
      </c>
      <c r="B9" s="293"/>
      <c r="C9" s="293"/>
      <c r="D9" s="293"/>
      <c r="E9" s="293"/>
      <c r="F9" s="293"/>
      <c r="G9" s="293"/>
      <c r="H9" s="294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62" t="s">
        <v>9</v>
      </c>
      <c r="B10" s="25" t="s">
        <v>10</v>
      </c>
      <c r="C10" s="25" t="s">
        <v>2</v>
      </c>
      <c r="D10" s="25" t="s">
        <v>1</v>
      </c>
      <c r="E10" s="25" t="s">
        <v>4</v>
      </c>
      <c r="F10" s="24" t="s">
        <v>0</v>
      </c>
      <c r="G10" s="25" t="s">
        <v>3</v>
      </c>
      <c r="H10" s="26" t="s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250" t="s">
        <v>53</v>
      </c>
      <c r="B11" s="251"/>
      <c r="C11" s="251"/>
      <c r="D11" s="251"/>
      <c r="E11" s="251"/>
      <c r="F11" s="251"/>
      <c r="G11" s="251"/>
      <c r="H11" s="25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225">
        <v>1</v>
      </c>
      <c r="B12" s="226" t="s">
        <v>72</v>
      </c>
      <c r="C12" s="227" t="s">
        <v>18</v>
      </c>
      <c r="D12" s="227">
        <v>1996</v>
      </c>
      <c r="E12" s="227">
        <v>10</v>
      </c>
      <c r="F12" s="228">
        <v>1</v>
      </c>
      <c r="G12" s="119">
        <v>0.010150462962962964</v>
      </c>
      <c r="H12" s="12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197">
        <v>2</v>
      </c>
      <c r="B13" s="198" t="s">
        <v>94</v>
      </c>
      <c r="C13" s="148" t="s">
        <v>18</v>
      </c>
      <c r="D13" s="148">
        <v>1995</v>
      </c>
      <c r="E13" s="148">
        <v>9</v>
      </c>
      <c r="F13" s="109">
        <v>2</v>
      </c>
      <c r="G13" s="125">
        <v>0.010520833333333333</v>
      </c>
      <c r="H13" s="126">
        <f>G13-$G$12</f>
        <v>0.00037037037037036986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>
      <c r="A14" s="196">
        <v>3</v>
      </c>
      <c r="B14" s="198" t="s">
        <v>124</v>
      </c>
      <c r="C14" s="148" t="s">
        <v>109</v>
      </c>
      <c r="D14" s="148">
        <v>1995</v>
      </c>
      <c r="E14" s="148">
        <v>12</v>
      </c>
      <c r="F14" s="109">
        <v>3</v>
      </c>
      <c r="G14" s="141">
        <v>0.01099537037037037</v>
      </c>
      <c r="H14" s="126">
        <f>G14-$G$12</f>
        <v>0.0008449074074074071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>
      <c r="A15" s="197">
        <v>4</v>
      </c>
      <c r="B15" s="198" t="s">
        <v>177</v>
      </c>
      <c r="C15" s="148" t="s">
        <v>48</v>
      </c>
      <c r="D15" s="148">
        <v>1996</v>
      </c>
      <c r="E15" s="148">
        <v>57</v>
      </c>
      <c r="F15" s="109">
        <v>4</v>
      </c>
      <c r="G15" s="125">
        <v>0.011122685185185185</v>
      </c>
      <c r="H15" s="126">
        <f>G15-$G$12</f>
        <v>0.0009722222222222215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>
      <c r="A16" s="196">
        <v>5</v>
      </c>
      <c r="B16" s="198" t="s">
        <v>125</v>
      </c>
      <c r="C16" s="148" t="s">
        <v>109</v>
      </c>
      <c r="D16" s="148">
        <v>1996</v>
      </c>
      <c r="E16" s="148">
        <v>11</v>
      </c>
      <c r="F16" s="109">
        <v>5</v>
      </c>
      <c r="G16" s="141">
        <v>0.012488425925925925</v>
      </c>
      <c r="H16" s="126">
        <f>G16-$G$12</f>
        <v>0.002337962962962962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 thickBot="1">
      <c r="A17" s="177">
        <v>6</v>
      </c>
      <c r="B17" s="178" t="s">
        <v>159</v>
      </c>
      <c r="C17" s="169" t="s">
        <v>136</v>
      </c>
      <c r="D17" s="169">
        <v>1996</v>
      </c>
      <c r="E17" s="169">
        <v>27</v>
      </c>
      <c r="F17" s="40">
        <v>6</v>
      </c>
      <c r="G17" s="131">
        <v>0.013912037037037037</v>
      </c>
      <c r="H17" s="132">
        <f>G17-$G$12</f>
        <v>0.0037615740740740734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 thickBot="1" thickTop="1">
      <c r="A18" s="250" t="s">
        <v>39</v>
      </c>
      <c r="B18" s="251"/>
      <c r="C18" s="251"/>
      <c r="D18" s="251"/>
      <c r="E18" s="251"/>
      <c r="F18" s="251"/>
      <c r="G18" s="251"/>
      <c r="H18" s="25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 thickTop="1">
      <c r="A19" s="54">
        <v>1</v>
      </c>
      <c r="B19" s="105"/>
      <c r="C19" s="113"/>
      <c r="D19" s="114"/>
      <c r="E19" s="55"/>
      <c r="F19" s="64"/>
      <c r="G19" s="65">
        <v>0</v>
      </c>
      <c r="H19" s="6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>
      <c r="A20" s="53">
        <v>2</v>
      </c>
      <c r="B20" s="115"/>
      <c r="C20" s="106"/>
      <c r="D20" s="106"/>
      <c r="E20" s="27"/>
      <c r="F20" s="39"/>
      <c r="G20" s="48">
        <v>0</v>
      </c>
      <c r="H20" s="67">
        <f>G20-$G$19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 thickBot="1">
      <c r="A21" s="63">
        <v>3</v>
      </c>
      <c r="B21" s="82"/>
      <c r="C21" s="70"/>
      <c r="D21" s="209"/>
      <c r="E21" s="15"/>
      <c r="F21" s="40"/>
      <c r="G21" s="51">
        <v>0</v>
      </c>
      <c r="H21" s="229">
        <f>G21-$G$19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 thickBot="1" thickTop="1">
      <c r="A22" s="250" t="s">
        <v>38</v>
      </c>
      <c r="B22" s="251"/>
      <c r="C22" s="251"/>
      <c r="D22" s="251"/>
      <c r="E22" s="251"/>
      <c r="F22" s="251"/>
      <c r="G22" s="251"/>
      <c r="H22" s="252"/>
      <c r="I22" s="21"/>
      <c r="J22" s="21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 thickTop="1">
      <c r="A23" s="230">
        <v>1</v>
      </c>
      <c r="B23" s="226" t="s">
        <v>166</v>
      </c>
      <c r="C23" s="81" t="s">
        <v>198</v>
      </c>
      <c r="D23" s="227">
        <v>1986</v>
      </c>
      <c r="E23" s="81">
        <v>91</v>
      </c>
      <c r="F23" s="228">
        <v>1</v>
      </c>
      <c r="G23" s="65">
        <v>0.01113425925925926</v>
      </c>
      <c r="H23" s="66"/>
      <c r="I23" s="21"/>
      <c r="J23" s="21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>
      <c r="A24" s="60">
        <v>2</v>
      </c>
      <c r="B24" s="112" t="s">
        <v>189</v>
      </c>
      <c r="C24" s="111" t="s">
        <v>190</v>
      </c>
      <c r="D24" s="111">
        <v>1983</v>
      </c>
      <c r="E24" s="42">
        <v>14</v>
      </c>
      <c r="F24" s="109">
        <v>2</v>
      </c>
      <c r="G24" s="48">
        <v>0.011631944444444445</v>
      </c>
      <c r="H24" s="79">
        <f aca="true" t="shared" si="0" ref="H24:H29">G24-$G$23</f>
        <v>0.0004976851851851843</v>
      </c>
      <c r="I24" s="21"/>
      <c r="J24" s="21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>
      <c r="A25" s="60">
        <v>3</v>
      </c>
      <c r="B25" s="199" t="s">
        <v>130</v>
      </c>
      <c r="C25" s="111" t="s">
        <v>123</v>
      </c>
      <c r="D25" s="111">
        <v>1979</v>
      </c>
      <c r="E25" s="42">
        <v>95</v>
      </c>
      <c r="F25" s="109">
        <v>3</v>
      </c>
      <c r="G25" s="48">
        <v>0.012997685185185183</v>
      </c>
      <c r="H25" s="79">
        <f t="shared" si="0"/>
        <v>0.0018634259259259229</v>
      </c>
      <c r="I25" s="21"/>
      <c r="J25" s="21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>
      <c r="A26" s="60">
        <v>4</v>
      </c>
      <c r="B26" s="112" t="s">
        <v>180</v>
      </c>
      <c r="C26" s="111" t="s">
        <v>179</v>
      </c>
      <c r="D26" s="111">
        <v>1977</v>
      </c>
      <c r="E26" s="42">
        <v>70</v>
      </c>
      <c r="F26" s="109">
        <v>4</v>
      </c>
      <c r="G26" s="44">
        <v>0.015497685185185186</v>
      </c>
      <c r="H26" s="79">
        <f t="shared" si="0"/>
        <v>0.004363425925925925</v>
      </c>
      <c r="I26" s="21"/>
      <c r="J26" s="21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>
      <c r="A27" s="60">
        <v>5</v>
      </c>
      <c r="B27" s="112" t="s">
        <v>191</v>
      </c>
      <c r="C27" s="111" t="s">
        <v>62</v>
      </c>
      <c r="D27" s="111">
        <v>1990</v>
      </c>
      <c r="E27" s="42">
        <v>17</v>
      </c>
      <c r="F27" s="109">
        <v>5</v>
      </c>
      <c r="G27" s="48">
        <v>0.016747685185185185</v>
      </c>
      <c r="H27" s="79">
        <f t="shared" si="0"/>
        <v>0.0056134259259259245</v>
      </c>
      <c r="I27" s="21"/>
      <c r="J27" s="21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>
      <c r="A28" s="60">
        <v>6</v>
      </c>
      <c r="B28" s="72" t="s">
        <v>178</v>
      </c>
      <c r="C28" s="68" t="s">
        <v>179</v>
      </c>
      <c r="D28" s="111">
        <v>1982</v>
      </c>
      <c r="E28" s="42">
        <v>72</v>
      </c>
      <c r="F28" s="109">
        <v>6</v>
      </c>
      <c r="G28" s="48">
        <v>0.017326388888888888</v>
      </c>
      <c r="H28" s="79">
        <f t="shared" si="0"/>
        <v>0.006192129629629627</v>
      </c>
      <c r="I28" s="21"/>
      <c r="J28" s="21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 thickBot="1">
      <c r="A29" s="61">
        <v>7</v>
      </c>
      <c r="B29" s="69" t="s">
        <v>141</v>
      </c>
      <c r="C29" s="209" t="s">
        <v>62</v>
      </c>
      <c r="D29" s="70">
        <v>1981</v>
      </c>
      <c r="E29" s="15">
        <v>89</v>
      </c>
      <c r="F29" s="40">
        <v>7</v>
      </c>
      <c r="G29" s="51">
        <v>0.01920138888888889</v>
      </c>
      <c r="H29" s="80">
        <f t="shared" si="0"/>
        <v>0.008067129629629629</v>
      </c>
      <c r="I29" s="21"/>
      <c r="J29" s="21"/>
      <c r="K29" s="3"/>
      <c r="L29" s="3"/>
      <c r="M29" s="3"/>
      <c r="N29" s="3"/>
      <c r="O29" s="3"/>
      <c r="P29" s="3"/>
      <c r="Q29" s="3"/>
      <c r="R29" s="3"/>
      <c r="S29" s="3"/>
    </row>
    <row r="30" spans="1:19" s="2" customFormat="1" ht="14.25" customHeight="1" thickBot="1" thickTop="1">
      <c r="A30" s="250" t="s">
        <v>40</v>
      </c>
      <c r="B30" s="251"/>
      <c r="C30" s="251"/>
      <c r="D30" s="251"/>
      <c r="E30" s="251"/>
      <c r="F30" s="251"/>
      <c r="G30" s="251"/>
      <c r="H30" s="252"/>
      <c r="I30" s="21"/>
      <c r="J30" s="21"/>
      <c r="K30" s="3"/>
      <c r="L30" s="3"/>
      <c r="M30" s="3"/>
      <c r="N30" s="3"/>
      <c r="O30" s="3"/>
      <c r="P30" s="3"/>
      <c r="Q30" s="3"/>
      <c r="R30" s="3"/>
      <c r="S30" s="3"/>
    </row>
    <row r="31" spans="1:19" s="2" customFormat="1" ht="14.25" customHeight="1" thickTop="1">
      <c r="A31" s="230">
        <v>1</v>
      </c>
      <c r="B31" s="231" t="s">
        <v>193</v>
      </c>
      <c r="C31" s="232" t="s">
        <v>188</v>
      </c>
      <c r="D31" s="232">
        <v>1972</v>
      </c>
      <c r="E31" s="232">
        <v>75</v>
      </c>
      <c r="F31" s="233">
        <v>1</v>
      </c>
      <c r="G31" s="234">
        <v>0.011203703703703704</v>
      </c>
      <c r="H31" s="200"/>
      <c r="I31" s="21"/>
      <c r="J31" s="21"/>
      <c r="K31" s="3"/>
      <c r="L31" s="3"/>
      <c r="M31" s="3"/>
      <c r="N31" s="3"/>
      <c r="O31" s="3"/>
      <c r="P31" s="3"/>
      <c r="Q31" s="3"/>
      <c r="R31" s="3"/>
      <c r="S31" s="3"/>
    </row>
    <row r="32" spans="1:19" s="2" customFormat="1" ht="14.25" customHeight="1">
      <c r="A32" s="60">
        <v>2</v>
      </c>
      <c r="B32" s="205" t="s">
        <v>103</v>
      </c>
      <c r="C32" s="110" t="s">
        <v>104</v>
      </c>
      <c r="D32" s="110">
        <v>1975</v>
      </c>
      <c r="E32" s="110">
        <v>59</v>
      </c>
      <c r="F32" s="203">
        <v>2</v>
      </c>
      <c r="G32" s="204">
        <v>0.014444444444444446</v>
      </c>
      <c r="H32" s="202">
        <f>G32-$G$31</f>
        <v>0.003240740740740742</v>
      </c>
      <c r="I32" s="21"/>
      <c r="J32" s="21"/>
      <c r="K32" s="3"/>
      <c r="L32" s="3"/>
      <c r="M32" s="3"/>
      <c r="N32" s="3"/>
      <c r="O32" s="3"/>
      <c r="P32" s="3"/>
      <c r="Q32" s="3"/>
      <c r="R32" s="3"/>
      <c r="S32" s="3"/>
    </row>
    <row r="33" spans="1:19" s="2" customFormat="1" ht="14.25" customHeight="1">
      <c r="A33" s="60">
        <v>3</v>
      </c>
      <c r="B33" s="205" t="s">
        <v>187</v>
      </c>
      <c r="C33" s="110"/>
      <c r="D33" s="110">
        <v>1964</v>
      </c>
      <c r="E33" s="110">
        <v>64</v>
      </c>
      <c r="F33" s="203">
        <v>3</v>
      </c>
      <c r="G33" s="201">
        <v>0.01542824074074074</v>
      </c>
      <c r="H33" s="202">
        <f>G33-$G$31</f>
        <v>0.004224537037037037</v>
      </c>
      <c r="I33" s="21"/>
      <c r="J33" s="21"/>
      <c r="K33" s="3"/>
      <c r="L33" s="3"/>
      <c r="M33" s="3"/>
      <c r="N33" s="3"/>
      <c r="O33" s="3"/>
      <c r="P33" s="3"/>
      <c r="Q33" s="3"/>
      <c r="R33" s="3"/>
      <c r="S33" s="3"/>
    </row>
    <row r="34" spans="1:19" s="2" customFormat="1" ht="14.25" customHeight="1">
      <c r="A34" s="60">
        <v>4</v>
      </c>
      <c r="B34" s="205" t="s">
        <v>105</v>
      </c>
      <c r="C34" s="110" t="s">
        <v>106</v>
      </c>
      <c r="D34" s="110">
        <v>1959</v>
      </c>
      <c r="E34" s="110">
        <v>78</v>
      </c>
      <c r="F34" s="203">
        <v>4</v>
      </c>
      <c r="G34" s="204">
        <v>0.016064814814814813</v>
      </c>
      <c r="H34" s="202">
        <f>G34-$G$31</f>
        <v>0.0048611111111111095</v>
      </c>
      <c r="I34" s="21"/>
      <c r="J34" s="21"/>
      <c r="K34" s="3"/>
      <c r="L34" s="3"/>
      <c r="M34" s="3"/>
      <c r="N34" s="3"/>
      <c r="O34" s="3"/>
      <c r="P34" s="3"/>
      <c r="Q34" s="3"/>
      <c r="R34" s="3"/>
      <c r="S34" s="3"/>
    </row>
    <row r="35" spans="1:19" s="2" customFormat="1" ht="14.25" customHeight="1">
      <c r="A35" s="60">
        <v>5</v>
      </c>
      <c r="B35" s="71" t="s">
        <v>149</v>
      </c>
      <c r="C35" s="36" t="s">
        <v>62</v>
      </c>
      <c r="D35" s="36">
        <v>1964</v>
      </c>
      <c r="E35" s="36">
        <v>86</v>
      </c>
      <c r="F35" s="203">
        <v>5</v>
      </c>
      <c r="G35" s="201">
        <v>0.01920138888888889</v>
      </c>
      <c r="H35" s="202">
        <f>G35-$G$31</f>
        <v>0.007997685185185186</v>
      </c>
      <c r="I35" s="21"/>
      <c r="J35" s="21"/>
      <c r="K35" s="3" t="s">
        <v>119</v>
      </c>
      <c r="L35" s="3"/>
      <c r="M35" s="3"/>
      <c r="N35" s="3"/>
      <c r="O35" s="3"/>
      <c r="P35" s="3"/>
      <c r="Q35" s="3"/>
      <c r="R35" s="3"/>
      <c r="S35" s="3"/>
    </row>
    <row r="36" spans="1:19" s="2" customFormat="1" ht="14.25" customHeight="1" thickBot="1">
      <c r="A36" s="61">
        <v>6</v>
      </c>
      <c r="B36" s="210" t="s">
        <v>161</v>
      </c>
      <c r="C36" s="83" t="s">
        <v>62</v>
      </c>
      <c r="D36" s="83">
        <v>1970</v>
      </c>
      <c r="E36" s="83">
        <v>85</v>
      </c>
      <c r="F36" s="206">
        <v>6</v>
      </c>
      <c r="G36" s="207">
        <v>0.01920138888888889</v>
      </c>
      <c r="H36" s="208">
        <f>G36-$G$31</f>
        <v>0.007997685185185186</v>
      </c>
      <c r="I36" s="21"/>
      <c r="J36" s="21"/>
      <c r="K36" s="3"/>
      <c r="L36" s="3"/>
      <c r="M36" s="3"/>
      <c r="N36" s="3"/>
      <c r="O36" s="3"/>
      <c r="P36" s="3"/>
      <c r="Q36" s="3"/>
      <c r="R36" s="3"/>
      <c r="S36" s="3"/>
    </row>
    <row r="37" spans="1:19" s="2" customFormat="1" ht="14.25" customHeight="1" thickBot="1" thickTop="1">
      <c r="A37" s="250" t="s">
        <v>60</v>
      </c>
      <c r="B37" s="251"/>
      <c r="C37" s="251"/>
      <c r="D37" s="251"/>
      <c r="E37" s="251"/>
      <c r="F37" s="251"/>
      <c r="G37" s="251"/>
      <c r="H37" s="252"/>
      <c r="I37" s="21"/>
      <c r="J37" s="21"/>
      <c r="K37" s="3"/>
      <c r="R37" s="3"/>
      <c r="S37" s="3"/>
    </row>
    <row r="38" spans="1:19" s="2" customFormat="1" ht="14.25" customHeight="1" thickTop="1">
      <c r="A38" s="236">
        <v>1</v>
      </c>
      <c r="B38" s="107" t="s">
        <v>132</v>
      </c>
      <c r="C38" s="108" t="s">
        <v>133</v>
      </c>
      <c r="D38" s="108">
        <v>1983</v>
      </c>
      <c r="E38" s="108">
        <v>96</v>
      </c>
      <c r="F38" s="104">
        <v>1</v>
      </c>
      <c r="G38" s="144">
        <v>0.010868055555555556</v>
      </c>
      <c r="H38" s="142"/>
      <c r="I38" s="21"/>
      <c r="J38" s="21"/>
      <c r="K38" s="3"/>
      <c r="R38" s="3"/>
      <c r="S38" s="3"/>
    </row>
    <row r="39" spans="1:19" s="2" customFormat="1" ht="14.25" customHeight="1">
      <c r="A39" s="139">
        <v>2</v>
      </c>
      <c r="B39" s="176" t="s">
        <v>176</v>
      </c>
      <c r="C39" s="143" t="s">
        <v>99</v>
      </c>
      <c r="D39" s="143">
        <v>1992</v>
      </c>
      <c r="E39" s="143">
        <v>79</v>
      </c>
      <c r="F39" s="39">
        <v>2</v>
      </c>
      <c r="G39" s="125">
        <v>0.011631944444444445</v>
      </c>
      <c r="H39" s="142">
        <f>G39-$G$38</f>
        <v>0.0007638888888888886</v>
      </c>
      <c r="I39" s="21"/>
      <c r="J39" s="21"/>
      <c r="K39" s="3"/>
      <c r="R39" s="3"/>
      <c r="S39" s="3"/>
    </row>
    <row r="40" spans="1:19" s="2" customFormat="1" ht="14.25" customHeight="1">
      <c r="A40" s="35">
        <v>3</v>
      </c>
      <c r="B40" s="176" t="s">
        <v>68</v>
      </c>
      <c r="C40" s="143" t="s">
        <v>62</v>
      </c>
      <c r="D40" s="143">
        <v>1985</v>
      </c>
      <c r="E40" s="143">
        <v>67</v>
      </c>
      <c r="F40" s="104">
        <v>3</v>
      </c>
      <c r="G40" s="125">
        <v>0.012743055555555556</v>
      </c>
      <c r="H40" s="142">
        <f>G40-$G$38</f>
        <v>0.001875</v>
      </c>
      <c r="I40" s="21"/>
      <c r="J40" s="21"/>
      <c r="K40" s="3"/>
      <c r="R40" s="3"/>
      <c r="S40" s="3"/>
    </row>
    <row r="41" spans="1:19" s="2" customFormat="1" ht="14.25" customHeight="1">
      <c r="A41" s="139">
        <v>4</v>
      </c>
      <c r="B41" s="122" t="s">
        <v>93</v>
      </c>
      <c r="C41" s="123" t="s">
        <v>92</v>
      </c>
      <c r="D41" s="123">
        <v>1987</v>
      </c>
      <c r="E41" s="123">
        <v>84</v>
      </c>
      <c r="F41" s="39">
        <v>4</v>
      </c>
      <c r="G41" s="144">
        <v>0.013206018518518518</v>
      </c>
      <c r="H41" s="142">
        <f>G41-$G$38</f>
        <v>0.002337962962962962</v>
      </c>
      <c r="I41" s="21"/>
      <c r="J41" s="21"/>
      <c r="K41" s="3"/>
      <c r="R41" s="3"/>
      <c r="S41" s="3"/>
    </row>
    <row r="42" spans="1:19" s="2" customFormat="1" ht="14.25" customHeight="1">
      <c r="A42" s="35">
        <v>5</v>
      </c>
      <c r="B42" s="216" t="s">
        <v>137</v>
      </c>
      <c r="C42" s="217"/>
      <c r="D42" s="217">
        <v>1974</v>
      </c>
      <c r="E42" s="217">
        <v>93</v>
      </c>
      <c r="F42" s="104">
        <v>5</v>
      </c>
      <c r="G42" s="125">
        <v>0.0146875</v>
      </c>
      <c r="H42" s="142">
        <f>G42-$G$38</f>
        <v>0.003819444444444443</v>
      </c>
      <c r="I42" s="21"/>
      <c r="J42" s="21"/>
      <c r="K42" s="3"/>
      <c r="R42" s="3"/>
      <c r="S42" s="3"/>
    </row>
    <row r="43" spans="1:19" s="2" customFormat="1" ht="14.25" customHeight="1" thickBot="1">
      <c r="A43" s="177">
        <v>6</v>
      </c>
      <c r="B43" s="221" t="s">
        <v>33</v>
      </c>
      <c r="C43" s="130" t="s">
        <v>99</v>
      </c>
      <c r="D43" s="130">
        <v>1963</v>
      </c>
      <c r="E43" s="130">
        <v>73</v>
      </c>
      <c r="F43" s="40">
        <v>6</v>
      </c>
      <c r="G43" s="131">
        <v>0.017766203703703704</v>
      </c>
      <c r="H43" s="235">
        <f>G43-$G$38</f>
        <v>0.006898148148148148</v>
      </c>
      <c r="I43" s="21"/>
      <c r="J43" s="21"/>
      <c r="K43" s="3"/>
      <c r="R43" s="3"/>
      <c r="S43" s="3"/>
    </row>
    <row r="44" spans="1:19" s="2" customFormat="1" ht="14.25" customHeight="1" thickTop="1">
      <c r="A44" s="58"/>
      <c r="B44" s="6"/>
      <c r="C44" s="7"/>
      <c r="D44" s="7"/>
      <c r="E44" s="7"/>
      <c r="F44" s="7"/>
      <c r="G44" s="20"/>
      <c r="H44" s="7"/>
      <c r="I44" s="21"/>
      <c r="J44" s="21"/>
      <c r="K44" s="3"/>
      <c r="L44" s="3"/>
      <c r="M44" s="3"/>
      <c r="N44" s="3"/>
      <c r="O44" s="3"/>
      <c r="P44" s="3"/>
      <c r="Q44" s="3"/>
      <c r="R44" s="3"/>
      <c r="S44" s="3"/>
    </row>
    <row r="45" spans="1:19" s="2" customFormat="1" ht="14.25" customHeight="1">
      <c r="A45" s="58"/>
      <c r="B45" s="6"/>
      <c r="C45" s="7"/>
      <c r="D45" s="7"/>
      <c r="E45" s="7"/>
      <c r="F45" s="7"/>
      <c r="G45" s="20"/>
      <c r="H45" s="7"/>
      <c r="I45" s="21"/>
      <c r="J45" s="21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58"/>
      <c r="B46" s="6"/>
      <c r="C46" s="7"/>
      <c r="D46" s="7"/>
      <c r="E46" s="7"/>
      <c r="F46" s="7"/>
      <c r="G46" s="20"/>
      <c r="H46" s="7"/>
      <c r="I46" s="21"/>
      <c r="J46" s="21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58"/>
      <c r="B47" s="6"/>
      <c r="C47" s="7"/>
      <c r="D47" s="7"/>
      <c r="E47" s="7"/>
      <c r="F47" s="7"/>
      <c r="G47" s="20"/>
      <c r="H47" s="7"/>
      <c r="I47" s="21"/>
      <c r="J47" s="21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58"/>
      <c r="B48" s="6"/>
      <c r="C48" s="7"/>
      <c r="D48" s="7"/>
      <c r="E48" s="7"/>
      <c r="F48" s="7"/>
      <c r="G48" s="20"/>
      <c r="H48" s="7"/>
      <c r="I48" s="21"/>
      <c r="J48" s="21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58"/>
      <c r="B49" s="6"/>
      <c r="C49" s="7"/>
      <c r="D49" s="7"/>
      <c r="E49" s="7"/>
      <c r="F49" s="7"/>
      <c r="G49" s="20"/>
      <c r="H49" s="7"/>
      <c r="I49" s="21"/>
      <c r="J49" s="21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58"/>
      <c r="B50" s="6"/>
      <c r="C50" s="7"/>
      <c r="D50" s="7"/>
      <c r="E50" s="7"/>
      <c r="F50" s="7"/>
      <c r="G50" s="20"/>
      <c r="H50" s="7"/>
      <c r="I50" s="21"/>
      <c r="J50" s="21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58"/>
      <c r="B51" s="6"/>
      <c r="C51" s="7"/>
      <c r="D51" s="7"/>
      <c r="E51" s="7"/>
      <c r="F51" s="7"/>
      <c r="G51" s="20"/>
      <c r="H51" s="7"/>
      <c r="I51" s="21"/>
      <c r="J51" s="21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58"/>
      <c r="B52" s="6"/>
      <c r="C52" s="7"/>
      <c r="D52" s="7"/>
      <c r="E52" s="7"/>
      <c r="F52" s="7"/>
      <c r="G52" s="20"/>
      <c r="H52" s="7"/>
      <c r="I52" s="21"/>
      <c r="J52" s="21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22"/>
      <c r="B53" s="22"/>
      <c r="C53" s="22"/>
      <c r="D53" s="22"/>
      <c r="E53" s="22"/>
      <c r="F53" s="22"/>
      <c r="G53" s="22"/>
      <c r="H53" s="22"/>
      <c r="I53" s="21"/>
      <c r="J53" s="21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22"/>
      <c r="B54" s="22"/>
      <c r="C54" s="22"/>
      <c r="D54" s="22"/>
      <c r="E54" s="22"/>
      <c r="F54" s="22"/>
      <c r="G54" s="22"/>
      <c r="H54" s="22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2"/>
      <c r="B55" s="2"/>
      <c r="C55" s="2"/>
      <c r="D55" s="2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2"/>
      <c r="B56" s="2"/>
      <c r="C56" s="2"/>
      <c r="D56" s="2"/>
      <c r="E56" s="2"/>
      <c r="F56" s="2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2"/>
      <c r="B57" s="2"/>
      <c r="C57" s="2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2"/>
      <c r="B58" s="2"/>
      <c r="C58" s="2"/>
      <c r="D58" s="2"/>
      <c r="E58" s="2"/>
      <c r="F58" s="2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2"/>
      <c r="B59" s="2"/>
      <c r="C59" s="2"/>
      <c r="D59" s="2"/>
      <c r="E59" s="2"/>
      <c r="F59" s="2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2"/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2"/>
      <c r="B62" s="2"/>
      <c r="C62" s="2"/>
      <c r="D62" s="2"/>
      <c r="E62" s="2"/>
      <c r="F62" s="2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2"/>
      <c r="B63" s="2"/>
      <c r="C63" s="2"/>
      <c r="D63" s="2"/>
      <c r="E63" s="2"/>
      <c r="F63" s="2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2"/>
      <c r="B64" s="2"/>
      <c r="C64" s="2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2"/>
      <c r="B65" s="2"/>
      <c r="C65" s="2"/>
      <c r="D65" s="2"/>
      <c r="E65" s="2"/>
      <c r="F65" s="2"/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2"/>
      <c r="B66" s="2"/>
      <c r="C66" s="2"/>
      <c r="D66" s="2"/>
      <c r="E66" s="2"/>
      <c r="F66" s="2"/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2"/>
      <c r="B67" s="2"/>
      <c r="C67" s="2"/>
      <c r="D67" s="2"/>
      <c r="E67" s="2"/>
      <c r="F67" s="2"/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2"/>
      <c r="B68" s="2"/>
      <c r="C68" s="2"/>
      <c r="D68" s="2"/>
      <c r="E68" s="2"/>
      <c r="F68" s="2"/>
      <c r="G68" s="2"/>
      <c r="H68" s="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2"/>
      <c r="B69" s="2"/>
      <c r="C69" s="2"/>
      <c r="D69" s="2"/>
      <c r="E69" s="2"/>
      <c r="F69" s="2"/>
      <c r="G69" s="2"/>
      <c r="H69" s="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2"/>
      <c r="B70" s="2"/>
      <c r="C70" s="2"/>
      <c r="D70" s="2"/>
      <c r="E70" s="2"/>
      <c r="F70" s="2"/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2"/>
      <c r="B71" s="2"/>
      <c r="C71" s="2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2"/>
      <c r="B72" s="2"/>
      <c r="C72" s="2"/>
      <c r="D72" s="2"/>
      <c r="E72" s="2"/>
      <c r="F72" s="2"/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2"/>
      <c r="B73" s="2"/>
      <c r="C73" s="2"/>
      <c r="D73" s="2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2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2"/>
      <c r="B75" s="2"/>
      <c r="C75" s="2"/>
      <c r="D75" s="2"/>
      <c r="E75" s="2"/>
      <c r="F75" s="2"/>
      <c r="G75" s="2"/>
      <c r="H75" s="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2"/>
      <c r="B76" s="2"/>
      <c r="C76" s="2"/>
      <c r="D76" s="2"/>
      <c r="E76" s="2"/>
      <c r="F76" s="2"/>
      <c r="G76" s="2"/>
      <c r="H76" s="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2"/>
      <c r="B77" s="2"/>
      <c r="C77" s="2"/>
      <c r="D77" s="2"/>
      <c r="E77" s="2"/>
      <c r="F77" s="2"/>
      <c r="G77" s="2"/>
      <c r="H77" s="2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2"/>
      <c r="B79" s="2"/>
      <c r="C79" s="2"/>
      <c r="D79" s="2"/>
      <c r="E79" s="2"/>
      <c r="F79" s="2"/>
      <c r="G79" s="2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2"/>
      <c r="B83" s="2"/>
      <c r="C83" s="2"/>
      <c r="D83" s="2"/>
      <c r="E83" s="2"/>
      <c r="F83" s="2"/>
      <c r="G83" s="2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2"/>
      <c r="B85" s="2"/>
      <c r="C85" s="2"/>
      <c r="D85" s="2"/>
      <c r="E85" s="2"/>
      <c r="F85" s="2"/>
      <c r="G85" s="2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2"/>
      <c r="B87" s="2"/>
      <c r="C87" s="2"/>
      <c r="D87" s="2"/>
      <c r="E87" s="2"/>
      <c r="F87" s="2"/>
      <c r="G87" s="2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2"/>
      <c r="B89" s="2"/>
      <c r="C89" s="2"/>
      <c r="D89" s="2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2"/>
      <c r="B90" s="2"/>
      <c r="C90" s="2"/>
      <c r="D90" s="2"/>
      <c r="E90" s="2"/>
      <c r="F90" s="2"/>
      <c r="G90" s="2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9:19" ht="12.75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9:19" ht="12.75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9:19" ht="12.75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9:19" ht="12.75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9:19" ht="12.75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9:19" ht="12.75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9:19" ht="12.75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9:19" ht="12.7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</sheetData>
  <sheetProtection/>
  <mergeCells count="8">
    <mergeCell ref="A7:H7"/>
    <mergeCell ref="A8:H8"/>
    <mergeCell ref="A9:H9"/>
    <mergeCell ref="A37:H37"/>
    <mergeCell ref="A22:H22"/>
    <mergeCell ref="A30:H30"/>
    <mergeCell ref="A11:H11"/>
    <mergeCell ref="A18:H18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tabColor indexed="45"/>
  </sheetPr>
  <dimension ref="A1:S320"/>
  <sheetViews>
    <sheetView zoomScalePageLayoutView="0" workbookViewId="0" topLeftCell="A19">
      <selection activeCell="N33" sqref="N33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25390625" style="0" customWidth="1"/>
    <col min="4" max="4" width="7.625" style="0" customWidth="1"/>
    <col min="5" max="5" width="5.125" style="0" customWidth="1"/>
    <col min="6" max="6" width="5.875" style="0" customWidth="1"/>
  </cols>
  <sheetData>
    <row r="1" spans="1:8" ht="16.5" thickTop="1">
      <c r="A1" s="84" t="s">
        <v>78</v>
      </c>
      <c r="B1" s="85"/>
      <c r="C1" s="85"/>
      <c r="D1" s="86"/>
      <c r="E1" s="86"/>
      <c r="F1" s="86"/>
      <c r="G1" s="87" t="s">
        <v>88</v>
      </c>
      <c r="H1" s="88"/>
    </row>
    <row r="2" spans="1:8" ht="12.75">
      <c r="A2" s="89" t="s">
        <v>116</v>
      </c>
      <c r="B2" s="90"/>
      <c r="C2" s="91"/>
      <c r="D2" s="92"/>
      <c r="E2" s="92"/>
      <c r="F2" s="92"/>
      <c r="G2" s="93" t="s">
        <v>26</v>
      </c>
      <c r="H2" s="94"/>
    </row>
    <row r="3" spans="1:8" ht="12.75">
      <c r="A3" s="89" t="s">
        <v>79</v>
      </c>
      <c r="B3" s="90"/>
      <c r="C3" s="90"/>
      <c r="D3" s="92"/>
      <c r="E3" s="92"/>
      <c r="F3" s="92"/>
      <c r="G3" s="93" t="s">
        <v>27</v>
      </c>
      <c r="H3" s="94"/>
    </row>
    <row r="4" spans="1:8" ht="12.75">
      <c r="A4" s="95" t="s">
        <v>196</v>
      </c>
      <c r="B4" s="91"/>
      <c r="C4" s="91"/>
      <c r="D4" s="91"/>
      <c r="E4" s="91"/>
      <c r="F4" s="91"/>
      <c r="G4" s="93" t="s">
        <v>28</v>
      </c>
      <c r="H4" s="96"/>
    </row>
    <row r="5" spans="1:8" ht="12.75">
      <c r="A5" s="89" t="s">
        <v>195</v>
      </c>
      <c r="B5" s="91"/>
      <c r="C5" s="91"/>
      <c r="D5" s="91"/>
      <c r="E5" s="91"/>
      <c r="F5" s="91"/>
      <c r="G5" s="93" t="s">
        <v>54</v>
      </c>
      <c r="H5" s="96"/>
    </row>
    <row r="6" spans="1:8" ht="13.5" thickBot="1">
      <c r="A6" s="97" t="s">
        <v>117</v>
      </c>
      <c r="B6" s="91"/>
      <c r="C6" s="91"/>
      <c r="D6" s="91"/>
      <c r="E6" s="91"/>
      <c r="F6" s="91"/>
      <c r="G6" s="91"/>
      <c r="H6" s="98"/>
    </row>
    <row r="7" spans="1:19" ht="22.5" customHeight="1" thickTop="1">
      <c r="A7" s="299" t="s">
        <v>8</v>
      </c>
      <c r="B7" s="300"/>
      <c r="C7" s="300"/>
      <c r="D7" s="300"/>
      <c r="E7" s="300"/>
      <c r="F7" s="300"/>
      <c r="G7" s="300"/>
      <c r="H7" s="301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5" customFormat="1" ht="14.25" customHeight="1">
      <c r="A8" s="302" t="s">
        <v>115</v>
      </c>
      <c r="B8" s="303"/>
      <c r="C8" s="303"/>
      <c r="D8" s="303"/>
      <c r="E8" s="303"/>
      <c r="F8" s="303"/>
      <c r="G8" s="303"/>
      <c r="H8" s="30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2" customFormat="1" ht="14.25" customHeight="1" thickBot="1">
      <c r="A9" s="305" t="s">
        <v>82</v>
      </c>
      <c r="B9" s="306"/>
      <c r="C9" s="306"/>
      <c r="D9" s="306"/>
      <c r="E9" s="306"/>
      <c r="F9" s="306"/>
      <c r="G9" s="306"/>
      <c r="H9" s="307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4.25" customHeight="1" thickBot="1" thickTop="1">
      <c r="A10" s="99" t="s">
        <v>9</v>
      </c>
      <c r="B10" s="100" t="s">
        <v>10</v>
      </c>
      <c r="C10" s="100" t="s">
        <v>2</v>
      </c>
      <c r="D10" s="100" t="s">
        <v>1</v>
      </c>
      <c r="E10" s="100" t="s">
        <v>4</v>
      </c>
      <c r="F10" s="101" t="s">
        <v>0</v>
      </c>
      <c r="G10" s="100" t="s">
        <v>3</v>
      </c>
      <c r="H10" s="102" t="s">
        <v>13</v>
      </c>
      <c r="I10" s="41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2" customFormat="1" ht="14.25" customHeight="1" thickBot="1" thickTop="1">
      <c r="A11" s="308" t="s">
        <v>55</v>
      </c>
      <c r="B11" s="309"/>
      <c r="C11" s="309"/>
      <c r="D11" s="309"/>
      <c r="E11" s="309"/>
      <c r="F11" s="309"/>
      <c r="G11" s="309"/>
      <c r="H11" s="31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2" customFormat="1" ht="14.25" customHeight="1" thickTop="1">
      <c r="A12" s="133">
        <v>1</v>
      </c>
      <c r="B12" s="223" t="s">
        <v>184</v>
      </c>
      <c r="C12" s="135" t="s">
        <v>18</v>
      </c>
      <c r="D12" s="135">
        <v>1977</v>
      </c>
      <c r="E12" s="135">
        <v>71</v>
      </c>
      <c r="F12" s="73">
        <v>1</v>
      </c>
      <c r="G12" s="119">
        <v>0.020069444444444442</v>
      </c>
      <c r="H12" s="12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2" customFormat="1" ht="14.25" customHeight="1">
      <c r="A13" s="121">
        <v>2</v>
      </c>
      <c r="B13" s="127" t="s">
        <v>101</v>
      </c>
      <c r="C13" s="124" t="s">
        <v>45</v>
      </c>
      <c r="D13" s="124">
        <v>1984</v>
      </c>
      <c r="E13" s="124">
        <v>74</v>
      </c>
      <c r="F13" s="47">
        <v>2</v>
      </c>
      <c r="G13" s="125">
        <v>0.021574074074074075</v>
      </c>
      <c r="H13" s="126">
        <f>G13-$G$12</f>
        <v>0.0015046296296296335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2" customFormat="1" ht="14.25" customHeight="1">
      <c r="A14" s="121">
        <v>3</v>
      </c>
      <c r="B14" s="127" t="s">
        <v>63</v>
      </c>
      <c r="C14" s="124" t="s">
        <v>102</v>
      </c>
      <c r="D14" s="124">
        <v>1985</v>
      </c>
      <c r="E14" s="124">
        <v>77</v>
      </c>
      <c r="F14" s="47">
        <v>3</v>
      </c>
      <c r="G14" s="125">
        <v>0.02170138888888889</v>
      </c>
      <c r="H14" s="126">
        <f aca="true" t="shared" si="0" ref="H14:H21">G14-$G$12</f>
        <v>0.0016319444444444497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2" customFormat="1" ht="14.25" customHeight="1">
      <c r="A15" s="121">
        <v>4</v>
      </c>
      <c r="B15" s="213" t="s">
        <v>174</v>
      </c>
      <c r="C15" s="124" t="s">
        <v>175</v>
      </c>
      <c r="D15" s="124">
        <v>1987</v>
      </c>
      <c r="E15" s="124">
        <v>38</v>
      </c>
      <c r="F15" s="47">
        <v>4</v>
      </c>
      <c r="G15" s="125">
        <v>0.0234375</v>
      </c>
      <c r="H15" s="126">
        <f t="shared" si="0"/>
        <v>0.003368055555555558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2" customFormat="1" ht="14.25" customHeight="1">
      <c r="A16" s="121">
        <v>5</v>
      </c>
      <c r="B16" s="127" t="s">
        <v>107</v>
      </c>
      <c r="C16" s="124" t="s">
        <v>106</v>
      </c>
      <c r="D16" s="124">
        <v>1984</v>
      </c>
      <c r="E16" s="124">
        <v>81</v>
      </c>
      <c r="F16" s="47">
        <v>5</v>
      </c>
      <c r="G16" s="125">
        <v>0.024120370370370372</v>
      </c>
      <c r="H16" s="126">
        <f t="shared" si="0"/>
        <v>0.00405092592592593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2" customFormat="1" ht="14.25" customHeight="1">
      <c r="A17" s="121">
        <v>6</v>
      </c>
      <c r="B17" s="127" t="s">
        <v>89</v>
      </c>
      <c r="C17" s="124" t="s">
        <v>31</v>
      </c>
      <c r="D17" s="124">
        <v>1976</v>
      </c>
      <c r="E17" s="124">
        <v>90</v>
      </c>
      <c r="F17" s="47">
        <v>6</v>
      </c>
      <c r="G17" s="125">
        <v>0.02521990740740741</v>
      </c>
      <c r="H17" s="126">
        <f t="shared" si="0"/>
        <v>0.005150462962962968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2" customFormat="1" ht="14.25" customHeight="1">
      <c r="A18" s="121">
        <v>7</v>
      </c>
      <c r="B18" s="213" t="s">
        <v>183</v>
      </c>
      <c r="C18" s="124"/>
      <c r="D18" s="124">
        <v>1994</v>
      </c>
      <c r="E18" s="124">
        <v>62</v>
      </c>
      <c r="F18" s="47">
        <v>7</v>
      </c>
      <c r="G18" s="125">
        <v>0.02539351851851852</v>
      </c>
      <c r="H18" s="126">
        <f t="shared" si="0"/>
        <v>0.005324074074074078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4.25" customHeight="1">
      <c r="A19" s="121">
        <v>8</v>
      </c>
      <c r="B19" s="127" t="s">
        <v>77</v>
      </c>
      <c r="C19" s="124" t="s">
        <v>31</v>
      </c>
      <c r="D19" s="124">
        <v>1977</v>
      </c>
      <c r="E19" s="124">
        <v>88</v>
      </c>
      <c r="F19" s="47">
        <v>8</v>
      </c>
      <c r="G19" s="125">
        <v>0.02619212962962963</v>
      </c>
      <c r="H19" s="126">
        <f t="shared" si="0"/>
        <v>0.006122685185185189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2" customFormat="1" ht="14.25" customHeight="1">
      <c r="A20" s="121">
        <v>9</v>
      </c>
      <c r="B20" s="213" t="s">
        <v>50</v>
      </c>
      <c r="C20" s="124" t="s">
        <v>69</v>
      </c>
      <c r="D20" s="124">
        <v>1975</v>
      </c>
      <c r="E20" s="124">
        <v>60</v>
      </c>
      <c r="F20" s="47">
        <v>9</v>
      </c>
      <c r="G20" s="125">
        <v>0.026273148148148153</v>
      </c>
      <c r="H20" s="126">
        <f t="shared" si="0"/>
        <v>0.006203703703703711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2" customFormat="1" ht="14.25" customHeight="1" thickBot="1">
      <c r="A21" s="214">
        <v>10</v>
      </c>
      <c r="B21" s="218" t="s">
        <v>182</v>
      </c>
      <c r="C21" s="215"/>
      <c r="D21" s="215">
        <v>1991</v>
      </c>
      <c r="E21" s="215">
        <v>63</v>
      </c>
      <c r="F21" s="116">
        <v>10</v>
      </c>
      <c r="G21" s="219">
        <v>0.026724537037037036</v>
      </c>
      <c r="H21" s="224">
        <f t="shared" si="0"/>
        <v>0.006655092592592594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2" customFormat="1" ht="14.25" customHeight="1" thickBot="1" thickTop="1">
      <c r="A22" s="296" t="s">
        <v>56</v>
      </c>
      <c r="B22" s="297"/>
      <c r="C22" s="297"/>
      <c r="D22" s="297"/>
      <c r="E22" s="297"/>
      <c r="F22" s="297"/>
      <c r="G22" s="297"/>
      <c r="H22" s="29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2" customFormat="1" ht="14.25" customHeight="1" thickTop="1">
      <c r="A23" s="103">
        <v>1</v>
      </c>
      <c r="B23" s="220" t="s">
        <v>32</v>
      </c>
      <c r="C23" s="136" t="s">
        <v>45</v>
      </c>
      <c r="D23" s="136">
        <v>1964</v>
      </c>
      <c r="E23" s="136">
        <v>66</v>
      </c>
      <c r="F23" s="43">
        <v>1</v>
      </c>
      <c r="G23" s="141">
        <v>0.02179398148148148</v>
      </c>
      <c r="H23" s="14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2" customFormat="1" ht="14.25" customHeight="1">
      <c r="A24" s="121">
        <v>2</v>
      </c>
      <c r="B24" s="213" t="s">
        <v>66</v>
      </c>
      <c r="C24" s="124" t="s">
        <v>67</v>
      </c>
      <c r="D24" s="124">
        <v>1963</v>
      </c>
      <c r="E24" s="124">
        <v>76</v>
      </c>
      <c r="F24" s="47">
        <v>2</v>
      </c>
      <c r="G24" s="125">
        <v>0.02262731481481482</v>
      </c>
      <c r="H24" s="126">
        <f>G24-$G$23</f>
        <v>0.0008333333333333387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2" customFormat="1" ht="14.25" customHeight="1">
      <c r="A25" s="45">
        <v>3</v>
      </c>
      <c r="B25" s="213" t="s">
        <v>21</v>
      </c>
      <c r="C25" s="124" t="s">
        <v>20</v>
      </c>
      <c r="D25" s="124">
        <v>1966</v>
      </c>
      <c r="E25" s="124">
        <v>82</v>
      </c>
      <c r="F25" s="47">
        <v>3</v>
      </c>
      <c r="G25" s="125">
        <v>0.023391203703703702</v>
      </c>
      <c r="H25" s="126">
        <f>G25-$G$23</f>
        <v>0.001597222222222222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2" customFormat="1" ht="14.25" customHeight="1">
      <c r="A26" s="121">
        <v>4</v>
      </c>
      <c r="B26" s="127" t="s">
        <v>126</v>
      </c>
      <c r="C26" s="124"/>
      <c r="D26" s="124">
        <v>1972</v>
      </c>
      <c r="E26" s="124">
        <v>94</v>
      </c>
      <c r="F26" s="47">
        <v>4</v>
      </c>
      <c r="G26" s="125">
        <v>0.024513888888888887</v>
      </c>
      <c r="H26" s="126">
        <f>G26-$G$23</f>
        <v>0.002719907407407407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2" customFormat="1" ht="14.25" customHeight="1">
      <c r="A27" s="45">
        <v>5</v>
      </c>
      <c r="B27" s="127" t="s">
        <v>110</v>
      </c>
      <c r="C27" s="124" t="s">
        <v>111</v>
      </c>
      <c r="D27" s="124">
        <v>1967</v>
      </c>
      <c r="E27" s="124">
        <v>15</v>
      </c>
      <c r="F27" s="47">
        <v>5</v>
      </c>
      <c r="G27" s="125">
        <v>0.02925925925925926</v>
      </c>
      <c r="H27" s="126">
        <f>G27-$G$23</f>
        <v>0.007465277777777779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2" customFormat="1" ht="14.25" customHeight="1" thickBot="1">
      <c r="A28" s="128">
        <v>6</v>
      </c>
      <c r="B28" s="129" t="s">
        <v>162</v>
      </c>
      <c r="C28" s="130"/>
      <c r="D28" s="130">
        <v>1972</v>
      </c>
      <c r="E28" s="130">
        <v>87</v>
      </c>
      <c r="F28" s="49">
        <v>6</v>
      </c>
      <c r="G28" s="131">
        <v>0.03243055555555556</v>
      </c>
      <c r="H28" s="132">
        <f>G28-$G$23</f>
        <v>0.01063657407407408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4.25" customHeight="1" thickBot="1" thickTop="1">
      <c r="A29" s="296" t="s">
        <v>57</v>
      </c>
      <c r="B29" s="297"/>
      <c r="C29" s="297"/>
      <c r="D29" s="297"/>
      <c r="E29" s="297"/>
      <c r="F29" s="297"/>
      <c r="G29" s="297"/>
      <c r="H29" s="29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212" customFormat="1" ht="14.25" customHeight="1" thickTop="1">
      <c r="A30" s="52">
        <v>1</v>
      </c>
      <c r="B30" s="222" t="s">
        <v>19</v>
      </c>
      <c r="C30" s="118" t="s">
        <v>64</v>
      </c>
      <c r="D30" s="118">
        <v>1956</v>
      </c>
      <c r="E30" s="118">
        <v>68</v>
      </c>
      <c r="F30" s="73">
        <v>1</v>
      </c>
      <c r="G30" s="119">
        <v>0.0228125</v>
      </c>
      <c r="H30" s="120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</row>
    <row r="31" spans="1:19" s="212" customFormat="1" ht="14.25" customHeight="1">
      <c r="A31" s="121">
        <v>2</v>
      </c>
      <c r="B31" s="213" t="s">
        <v>90</v>
      </c>
      <c r="C31" s="124" t="s">
        <v>18</v>
      </c>
      <c r="D31" s="124">
        <v>1960</v>
      </c>
      <c r="E31" s="124">
        <v>98</v>
      </c>
      <c r="F31" s="47">
        <v>2</v>
      </c>
      <c r="G31" s="125">
        <v>0.023009259259259257</v>
      </c>
      <c r="H31" s="126">
        <f aca="true" t="shared" si="1" ref="H31:H36">G31-$G$30</f>
        <v>0.00019675925925925764</v>
      </c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</row>
    <row r="32" spans="1:19" s="212" customFormat="1" ht="14.25" customHeight="1">
      <c r="A32" s="45">
        <v>3</v>
      </c>
      <c r="B32" s="216" t="s">
        <v>46</v>
      </c>
      <c r="C32" s="217" t="s">
        <v>18</v>
      </c>
      <c r="D32" s="217">
        <v>1959</v>
      </c>
      <c r="E32" s="124">
        <v>100</v>
      </c>
      <c r="F32" s="47">
        <v>3</v>
      </c>
      <c r="G32" s="125">
        <v>0.023530092592592592</v>
      </c>
      <c r="H32" s="126">
        <f t="shared" si="1"/>
        <v>0.0007175925925925926</v>
      </c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</row>
    <row r="33" spans="1:19" s="212" customFormat="1" ht="14.25" customHeight="1">
      <c r="A33" s="121">
        <v>4</v>
      </c>
      <c r="B33" s="213" t="s">
        <v>34</v>
      </c>
      <c r="C33" s="124" t="s">
        <v>35</v>
      </c>
      <c r="D33" s="124">
        <v>1958</v>
      </c>
      <c r="E33" s="124">
        <v>28</v>
      </c>
      <c r="F33" s="47">
        <v>4</v>
      </c>
      <c r="G33" s="125">
        <v>0.02539351851851852</v>
      </c>
      <c r="H33" s="126">
        <f t="shared" si="1"/>
        <v>0.0025810185185185207</v>
      </c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</row>
    <row r="34" spans="1:19" s="212" customFormat="1" ht="14.25" customHeight="1">
      <c r="A34" s="45">
        <v>5</v>
      </c>
      <c r="B34" s="213" t="s">
        <v>75</v>
      </c>
      <c r="C34" s="124" t="s">
        <v>76</v>
      </c>
      <c r="D34" s="124">
        <v>1953</v>
      </c>
      <c r="E34" s="124">
        <v>61</v>
      </c>
      <c r="F34" s="47">
        <v>5</v>
      </c>
      <c r="G34" s="125">
        <v>0.027546296296296294</v>
      </c>
      <c r="H34" s="126">
        <f t="shared" si="1"/>
        <v>0.004733796296296295</v>
      </c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</row>
    <row r="35" spans="1:19" s="212" customFormat="1" ht="14.25" customHeight="1">
      <c r="A35" s="121">
        <v>6</v>
      </c>
      <c r="B35" s="213" t="s">
        <v>23</v>
      </c>
      <c r="C35" s="124" t="s">
        <v>22</v>
      </c>
      <c r="D35" s="124">
        <v>1962</v>
      </c>
      <c r="E35" s="124">
        <v>83</v>
      </c>
      <c r="F35" s="47">
        <v>6</v>
      </c>
      <c r="G35" s="125">
        <v>0.02784722222222222</v>
      </c>
      <c r="H35" s="126">
        <f t="shared" si="1"/>
        <v>0.005034722222222222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</row>
    <row r="36" spans="1:19" s="212" customFormat="1" ht="14.25" customHeight="1" thickBot="1">
      <c r="A36" s="50">
        <v>7</v>
      </c>
      <c r="B36" s="221" t="s">
        <v>47</v>
      </c>
      <c r="C36" s="130" t="s">
        <v>18</v>
      </c>
      <c r="D36" s="130">
        <v>1959</v>
      </c>
      <c r="E36" s="130">
        <v>41</v>
      </c>
      <c r="F36" s="49">
        <v>7</v>
      </c>
      <c r="G36" s="131">
        <v>0.029872685185185183</v>
      </c>
      <c r="H36" s="132">
        <f t="shared" si="1"/>
        <v>0.007060185185185183</v>
      </c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</row>
    <row r="37" spans="1:19" s="2" customFormat="1" ht="14.25" customHeight="1" thickBot="1" thickTop="1">
      <c r="A37" s="296" t="s">
        <v>58</v>
      </c>
      <c r="B37" s="297"/>
      <c r="C37" s="297"/>
      <c r="D37" s="297"/>
      <c r="E37" s="297"/>
      <c r="F37" s="297"/>
      <c r="G37" s="297"/>
      <c r="H37" s="298"/>
      <c r="I37" s="21"/>
      <c r="J37" s="21"/>
      <c r="K37" s="3"/>
      <c r="L37" s="3"/>
      <c r="M37" s="3"/>
      <c r="N37" s="3"/>
      <c r="O37" s="3"/>
      <c r="P37" s="3"/>
      <c r="Q37" s="3"/>
      <c r="R37" s="3"/>
      <c r="S37" s="3"/>
    </row>
    <row r="38" spans="1:19" s="212" customFormat="1" ht="14.25" customHeight="1" thickTop="1">
      <c r="A38" s="52">
        <v>1</v>
      </c>
      <c r="B38" s="117" t="s">
        <v>108</v>
      </c>
      <c r="C38" s="118" t="s">
        <v>114</v>
      </c>
      <c r="D38" s="118">
        <v>1950</v>
      </c>
      <c r="E38" s="118">
        <v>31</v>
      </c>
      <c r="F38" s="73">
        <v>1</v>
      </c>
      <c r="G38" s="119">
        <v>0.024328703703703703</v>
      </c>
      <c r="H38" s="120"/>
      <c r="I38" s="211"/>
      <c r="J38" s="211"/>
      <c r="K38" s="184"/>
      <c r="L38" s="184"/>
      <c r="M38" s="184"/>
      <c r="N38" s="184"/>
      <c r="O38" s="184"/>
      <c r="P38" s="184"/>
      <c r="Q38" s="184"/>
      <c r="R38" s="184"/>
      <c r="S38" s="184"/>
    </row>
    <row r="39" spans="1:19" s="212" customFormat="1" ht="14.25" customHeight="1">
      <c r="A39" s="121">
        <v>2</v>
      </c>
      <c r="B39" s="213" t="s">
        <v>70</v>
      </c>
      <c r="C39" s="124" t="s">
        <v>48</v>
      </c>
      <c r="D39" s="124">
        <v>1949</v>
      </c>
      <c r="E39" s="124">
        <v>69</v>
      </c>
      <c r="F39" s="47">
        <v>2</v>
      </c>
      <c r="G39" s="125">
        <v>0.025590277777777778</v>
      </c>
      <c r="H39" s="126">
        <f>G39-$G$38</f>
        <v>0.0012615740740740747</v>
      </c>
      <c r="I39" s="211"/>
      <c r="J39" s="211"/>
      <c r="K39" s="184"/>
      <c r="L39" s="184"/>
      <c r="M39" s="184"/>
      <c r="N39" s="184"/>
      <c r="O39" s="184"/>
      <c r="P39" s="184"/>
      <c r="Q39" s="184"/>
      <c r="R39" s="184"/>
      <c r="S39" s="184"/>
    </row>
    <row r="40" spans="1:19" s="212" customFormat="1" ht="14.25" customHeight="1">
      <c r="A40" s="45">
        <v>3</v>
      </c>
      <c r="B40" s="213" t="s">
        <v>49</v>
      </c>
      <c r="C40" s="124" t="s">
        <v>74</v>
      </c>
      <c r="D40" s="124">
        <v>1948</v>
      </c>
      <c r="E40" s="124">
        <v>92</v>
      </c>
      <c r="F40" s="47">
        <v>3</v>
      </c>
      <c r="G40" s="125">
        <v>0.030127314814814815</v>
      </c>
      <c r="H40" s="126">
        <f>G40-$G$38</f>
        <v>0.005798611111111112</v>
      </c>
      <c r="I40" s="211"/>
      <c r="J40" s="211"/>
      <c r="K40" s="184"/>
      <c r="L40" s="184"/>
      <c r="M40" s="184"/>
      <c r="N40" s="184"/>
      <c r="O40" s="184"/>
      <c r="P40" s="184"/>
      <c r="Q40" s="184"/>
      <c r="R40" s="184"/>
      <c r="S40" s="184"/>
    </row>
    <row r="41" spans="1:19" s="212" customFormat="1" ht="14.25" customHeight="1" thickBot="1">
      <c r="A41" s="128">
        <v>4</v>
      </c>
      <c r="B41" s="129" t="s">
        <v>112</v>
      </c>
      <c r="C41" s="130" t="s">
        <v>120</v>
      </c>
      <c r="D41" s="130">
        <v>1949</v>
      </c>
      <c r="E41" s="130">
        <v>97</v>
      </c>
      <c r="F41" s="49">
        <v>4</v>
      </c>
      <c r="G41" s="131">
        <v>0.0319212962962963</v>
      </c>
      <c r="H41" s="132">
        <f>G41-$G$38</f>
        <v>0.007592592592592599</v>
      </c>
      <c r="I41" s="211"/>
      <c r="J41" s="211"/>
      <c r="K41" s="184"/>
      <c r="L41" s="184"/>
      <c r="M41" s="184"/>
      <c r="N41" s="184"/>
      <c r="O41" s="184"/>
      <c r="P41" s="184"/>
      <c r="Q41" s="184"/>
      <c r="R41" s="184"/>
      <c r="S41" s="184"/>
    </row>
    <row r="42" spans="1:19" s="212" customFormat="1" ht="14.25" customHeight="1" thickBot="1" thickTop="1">
      <c r="A42" s="295" t="s">
        <v>199</v>
      </c>
      <c r="B42" s="251"/>
      <c r="C42" s="251"/>
      <c r="D42" s="251"/>
      <c r="E42" s="251"/>
      <c r="F42" s="251"/>
      <c r="G42" s="251"/>
      <c r="H42" s="252"/>
      <c r="I42" s="211"/>
      <c r="J42" s="211"/>
      <c r="K42" s="184"/>
      <c r="L42" s="184"/>
      <c r="M42" s="184"/>
      <c r="N42" s="184"/>
      <c r="O42" s="184"/>
      <c r="P42" s="184"/>
      <c r="Q42" s="184"/>
      <c r="R42" s="184"/>
      <c r="S42" s="184"/>
    </row>
    <row r="43" spans="1:19" s="2" customFormat="1" ht="14.25" customHeight="1" thickTop="1">
      <c r="A43" s="52">
        <v>1</v>
      </c>
      <c r="B43" s="127" t="s">
        <v>185</v>
      </c>
      <c r="C43" s="124" t="s">
        <v>186</v>
      </c>
      <c r="D43" s="124">
        <v>1940</v>
      </c>
      <c r="E43" s="124">
        <v>65</v>
      </c>
      <c r="F43" s="47">
        <v>1</v>
      </c>
      <c r="G43" s="125">
        <v>0.03226851851851852</v>
      </c>
      <c r="H43" s="126"/>
      <c r="I43" s="21"/>
      <c r="J43" s="21"/>
      <c r="K43" s="3"/>
      <c r="L43" s="3"/>
      <c r="M43" s="3"/>
      <c r="N43" s="3"/>
      <c r="O43" s="3"/>
      <c r="P43" s="3"/>
      <c r="Q43" s="3"/>
      <c r="R43" s="3"/>
      <c r="S43" s="3"/>
    </row>
    <row r="44" spans="1:11" s="2" customFormat="1" ht="14.25" customHeight="1" thickBot="1">
      <c r="A44" s="128">
        <v>2</v>
      </c>
      <c r="B44" s="129" t="s">
        <v>113</v>
      </c>
      <c r="C44" s="130" t="s">
        <v>18</v>
      </c>
      <c r="D44" s="130">
        <v>1935</v>
      </c>
      <c r="E44" s="130">
        <v>99</v>
      </c>
      <c r="F44" s="49">
        <v>2</v>
      </c>
      <c r="G44" s="131">
        <v>0.03408564814814815</v>
      </c>
      <c r="H44" s="132">
        <f>G44-$G$43</f>
        <v>0.0018171296296296269</v>
      </c>
      <c r="I44" s="3"/>
      <c r="J44" s="3"/>
      <c r="K44" s="3"/>
    </row>
    <row r="45" spans="1:19" s="2" customFormat="1" ht="14.25" customHeight="1" thickTop="1">
      <c r="A45" s="7"/>
      <c r="B45" s="7"/>
      <c r="C45" s="7"/>
      <c r="D45" s="7"/>
      <c r="E45" s="7"/>
      <c r="F45" s="7"/>
      <c r="G45" s="28"/>
      <c r="H45" s="28"/>
      <c r="I45" s="21"/>
      <c r="J45" s="21"/>
      <c r="K45" s="3"/>
      <c r="L45" s="3"/>
      <c r="M45" s="3"/>
      <c r="N45" s="3"/>
      <c r="O45" s="3"/>
      <c r="P45" s="3"/>
      <c r="Q45" s="3"/>
      <c r="R45" s="3"/>
      <c r="S45" s="3"/>
    </row>
    <row r="46" spans="1:19" s="2" customFormat="1" ht="14.25" customHeight="1">
      <c r="A46" s="7"/>
      <c r="B46" s="7"/>
      <c r="C46" s="7"/>
      <c r="D46" s="7"/>
      <c r="E46" s="7"/>
      <c r="F46" s="7"/>
      <c r="G46" s="28"/>
      <c r="H46" s="28"/>
      <c r="I46" s="21"/>
      <c r="J46" s="21"/>
      <c r="K46" s="3"/>
      <c r="L46" s="3"/>
      <c r="M46" s="3"/>
      <c r="N46" s="3"/>
      <c r="O46" s="3"/>
      <c r="P46" s="3"/>
      <c r="Q46" s="3"/>
      <c r="R46" s="3"/>
      <c r="S46" s="3"/>
    </row>
    <row r="47" spans="1:19" s="2" customFormat="1" ht="14.25" customHeight="1">
      <c r="A47" s="7"/>
      <c r="B47" s="6"/>
      <c r="C47" s="7"/>
      <c r="D47" s="7"/>
      <c r="E47" s="7"/>
      <c r="F47" s="7"/>
      <c r="G47" s="20"/>
      <c r="H47" s="7"/>
      <c r="I47" s="21"/>
      <c r="J47" s="21"/>
      <c r="K47" s="3"/>
      <c r="L47" s="3"/>
      <c r="M47" s="3"/>
      <c r="N47" s="3"/>
      <c r="O47" s="3"/>
      <c r="P47" s="3"/>
      <c r="Q47" s="3"/>
      <c r="R47" s="3"/>
      <c r="S47" s="3"/>
    </row>
    <row r="48" spans="1:19" s="2" customFormat="1" ht="14.25" customHeight="1">
      <c r="A48" s="7"/>
      <c r="B48" s="6"/>
      <c r="C48" s="7"/>
      <c r="D48" s="7"/>
      <c r="E48" s="7"/>
      <c r="F48" s="7"/>
      <c r="G48" s="20"/>
      <c r="H48" s="7"/>
      <c r="I48" s="21"/>
      <c r="J48" s="21"/>
      <c r="K48" s="3"/>
      <c r="L48" s="3"/>
      <c r="M48" s="3"/>
      <c r="N48" s="3"/>
      <c r="O48" s="3"/>
      <c r="P48" s="3"/>
      <c r="Q48" s="3"/>
      <c r="R48" s="3"/>
      <c r="S48" s="3"/>
    </row>
    <row r="49" spans="1:19" s="2" customFormat="1" ht="14.25" customHeight="1">
      <c r="A49" s="7"/>
      <c r="B49" s="6"/>
      <c r="C49" s="7"/>
      <c r="D49" s="7"/>
      <c r="E49" s="7"/>
      <c r="F49" s="7"/>
      <c r="G49" s="20"/>
      <c r="H49" s="7"/>
      <c r="I49" s="21"/>
      <c r="J49" s="21"/>
      <c r="K49" s="3"/>
      <c r="L49" s="3"/>
      <c r="M49" s="3"/>
      <c r="N49" s="3"/>
      <c r="O49" s="3"/>
      <c r="P49" s="3"/>
      <c r="Q49" s="3"/>
      <c r="R49" s="3"/>
      <c r="S49" s="3"/>
    </row>
    <row r="50" spans="1:19" s="2" customFormat="1" ht="14.25" customHeight="1">
      <c r="A50" s="7"/>
      <c r="B50" s="6"/>
      <c r="C50" s="7"/>
      <c r="D50" s="7"/>
      <c r="E50" s="7"/>
      <c r="F50" s="7"/>
      <c r="G50" s="20"/>
      <c r="H50" s="7"/>
      <c r="I50" s="21"/>
      <c r="J50" s="21"/>
      <c r="K50" s="3"/>
      <c r="L50" s="3"/>
      <c r="M50" s="3"/>
      <c r="N50" s="3"/>
      <c r="O50" s="3"/>
      <c r="P50" s="3"/>
      <c r="Q50" s="3"/>
      <c r="R50" s="3"/>
      <c r="S50" s="3"/>
    </row>
    <row r="51" spans="1:19" s="2" customFormat="1" ht="14.25" customHeight="1">
      <c r="A51" s="7"/>
      <c r="B51" s="6"/>
      <c r="C51" s="7"/>
      <c r="D51" s="7"/>
      <c r="E51" s="7"/>
      <c r="F51" s="7"/>
      <c r="G51" s="20"/>
      <c r="H51" s="7"/>
      <c r="I51" s="21"/>
      <c r="J51" s="21"/>
      <c r="K51" s="3"/>
      <c r="L51" s="3"/>
      <c r="M51" s="3"/>
      <c r="N51" s="3"/>
      <c r="O51" s="3"/>
      <c r="P51" s="3"/>
      <c r="Q51" s="3"/>
      <c r="R51" s="3"/>
      <c r="S51" s="3"/>
    </row>
    <row r="52" spans="1:19" s="2" customFormat="1" ht="14.25" customHeight="1">
      <c r="A52" s="7"/>
      <c r="B52" s="6"/>
      <c r="C52" s="7"/>
      <c r="D52" s="7"/>
      <c r="E52" s="7"/>
      <c r="F52" s="7"/>
      <c r="G52" s="20"/>
      <c r="H52" s="7"/>
      <c r="I52" s="21"/>
      <c r="J52" s="21"/>
      <c r="K52" s="3"/>
      <c r="L52" s="3"/>
      <c r="M52" s="3"/>
      <c r="N52" s="3"/>
      <c r="O52" s="3"/>
      <c r="P52" s="3"/>
      <c r="Q52" s="3"/>
      <c r="R52" s="3"/>
      <c r="S52" s="3"/>
    </row>
    <row r="53" spans="1:19" s="2" customFormat="1" ht="14.25" customHeight="1">
      <c r="A53" s="7"/>
      <c r="B53" s="6"/>
      <c r="C53" s="7"/>
      <c r="D53" s="7"/>
      <c r="E53" s="7"/>
      <c r="F53" s="7"/>
      <c r="G53" s="20"/>
      <c r="H53" s="7"/>
      <c r="I53" s="21"/>
      <c r="J53" s="21"/>
      <c r="K53" s="3"/>
      <c r="L53" s="3"/>
      <c r="M53" s="3"/>
      <c r="N53" s="3"/>
      <c r="O53" s="3"/>
      <c r="P53" s="3"/>
      <c r="Q53" s="3"/>
      <c r="R53" s="3"/>
      <c r="S53" s="3"/>
    </row>
    <row r="54" spans="1:19" s="2" customFormat="1" ht="14.25" customHeight="1">
      <c r="A54" s="7"/>
      <c r="B54" s="6"/>
      <c r="C54" s="7"/>
      <c r="D54" s="7"/>
      <c r="E54" s="7"/>
      <c r="F54" s="7"/>
      <c r="G54" s="20"/>
      <c r="H54" s="7"/>
      <c r="I54" s="21"/>
      <c r="J54" s="21"/>
      <c r="K54" s="3"/>
      <c r="L54" s="3"/>
      <c r="M54" s="3"/>
      <c r="N54" s="3"/>
      <c r="O54" s="3"/>
      <c r="P54" s="3"/>
      <c r="Q54" s="3"/>
      <c r="R54" s="3"/>
      <c r="S54" s="3"/>
    </row>
    <row r="55" spans="1:19" s="2" customFormat="1" ht="14.25" customHeight="1">
      <c r="A55" s="7"/>
      <c r="B55" s="6"/>
      <c r="C55" s="7"/>
      <c r="D55" s="7"/>
      <c r="E55" s="7"/>
      <c r="F55" s="7"/>
      <c r="G55" s="20"/>
      <c r="H55" s="7"/>
      <c r="I55" s="21"/>
      <c r="J55" s="21"/>
      <c r="K55" s="3"/>
      <c r="L55" s="3"/>
      <c r="M55" s="3"/>
      <c r="N55" s="3"/>
      <c r="O55" s="3"/>
      <c r="P55" s="3"/>
      <c r="Q55" s="3"/>
      <c r="R55" s="3"/>
      <c r="S55" s="3"/>
    </row>
    <row r="56" spans="1:19" s="2" customFormat="1" ht="14.25" customHeight="1">
      <c r="A56" s="7"/>
      <c r="B56" s="6"/>
      <c r="C56" s="7"/>
      <c r="D56" s="7"/>
      <c r="E56" s="7"/>
      <c r="F56" s="7"/>
      <c r="G56" s="20"/>
      <c r="H56" s="7"/>
      <c r="I56" s="21"/>
      <c r="J56" s="21"/>
      <c r="K56" s="3"/>
      <c r="L56" s="3"/>
      <c r="M56" s="3"/>
      <c r="N56" s="3"/>
      <c r="O56" s="3"/>
      <c r="P56" s="3"/>
      <c r="Q56" s="3"/>
      <c r="R56" s="3"/>
      <c r="S56" s="3"/>
    </row>
    <row r="57" spans="1:19" s="2" customFormat="1" ht="14.25" customHeight="1">
      <c r="A57" s="7"/>
      <c r="B57" s="6"/>
      <c r="C57" s="7"/>
      <c r="D57" s="7"/>
      <c r="E57" s="7"/>
      <c r="F57" s="7"/>
      <c r="G57" s="20"/>
      <c r="H57" s="7"/>
      <c r="I57" s="21"/>
      <c r="J57" s="21"/>
      <c r="K57" s="3"/>
      <c r="L57" s="3"/>
      <c r="M57" s="3"/>
      <c r="N57" s="3"/>
      <c r="O57" s="3"/>
      <c r="P57" s="3"/>
      <c r="Q57" s="3"/>
      <c r="R57" s="3"/>
      <c r="S57" s="3"/>
    </row>
    <row r="58" spans="1:19" s="2" customFormat="1" ht="14.25" customHeight="1">
      <c r="A58" s="7"/>
      <c r="B58" s="6"/>
      <c r="C58" s="7"/>
      <c r="D58" s="7"/>
      <c r="E58" s="7"/>
      <c r="F58" s="7"/>
      <c r="G58" s="20"/>
      <c r="H58" s="7"/>
      <c r="I58" s="21"/>
      <c r="J58" s="21"/>
      <c r="K58" s="3"/>
      <c r="L58" s="3"/>
      <c r="M58" s="3"/>
      <c r="N58" s="3"/>
      <c r="O58" s="3"/>
      <c r="P58" s="3"/>
      <c r="Q58" s="3"/>
      <c r="R58" s="3"/>
      <c r="S58" s="3"/>
    </row>
    <row r="59" spans="1:19" s="2" customFormat="1" ht="14.25" customHeight="1">
      <c r="A59" s="7"/>
      <c r="B59" s="6"/>
      <c r="C59" s="7"/>
      <c r="D59" s="7"/>
      <c r="E59" s="7"/>
      <c r="F59" s="7"/>
      <c r="G59" s="20"/>
      <c r="H59" s="7"/>
      <c r="I59" s="21"/>
      <c r="J59" s="21"/>
      <c r="K59" s="3"/>
      <c r="L59" s="3"/>
      <c r="M59" s="3"/>
      <c r="N59" s="3"/>
      <c r="O59" s="3"/>
      <c r="P59" s="3"/>
      <c r="Q59" s="3"/>
      <c r="R59" s="3"/>
      <c r="S59" s="3"/>
    </row>
    <row r="60" spans="1:19" s="2" customFormat="1" ht="14.25" customHeight="1">
      <c r="A60" s="7"/>
      <c r="B60" s="6"/>
      <c r="C60" s="7"/>
      <c r="D60" s="7"/>
      <c r="E60" s="7"/>
      <c r="F60" s="7"/>
      <c r="G60" s="20"/>
      <c r="H60" s="7"/>
      <c r="I60" s="21"/>
      <c r="J60" s="21"/>
      <c r="K60" s="3"/>
      <c r="L60" s="3"/>
      <c r="M60" s="3"/>
      <c r="N60" s="3"/>
      <c r="O60" s="3"/>
      <c r="P60" s="3"/>
      <c r="Q60" s="3"/>
      <c r="R60" s="3"/>
      <c r="S60" s="3"/>
    </row>
    <row r="61" spans="1:19" s="2" customFormat="1" ht="14.25" customHeight="1">
      <c r="A61" s="7"/>
      <c r="B61" s="6"/>
      <c r="C61" s="7"/>
      <c r="D61" s="7"/>
      <c r="E61" s="7"/>
      <c r="F61" s="7"/>
      <c r="G61" s="20"/>
      <c r="H61" s="7"/>
      <c r="I61" s="21"/>
      <c r="J61" s="21"/>
      <c r="K61" s="3"/>
      <c r="L61" s="3"/>
      <c r="M61" s="3"/>
      <c r="N61" s="3"/>
      <c r="O61" s="3"/>
      <c r="P61" s="3"/>
      <c r="Q61" s="3"/>
      <c r="R61" s="3"/>
      <c r="S61" s="3"/>
    </row>
    <row r="62" spans="1:19" s="2" customFormat="1" ht="14.25" customHeight="1">
      <c r="A62" s="7"/>
      <c r="B62" s="6"/>
      <c r="C62" s="7"/>
      <c r="D62" s="7"/>
      <c r="E62" s="7"/>
      <c r="F62" s="7"/>
      <c r="G62" s="20"/>
      <c r="H62" s="7"/>
      <c r="I62" s="21"/>
      <c r="J62" s="21"/>
      <c r="K62" s="3"/>
      <c r="L62" s="3"/>
      <c r="M62" s="3"/>
      <c r="N62" s="3"/>
      <c r="O62" s="3"/>
      <c r="P62" s="3"/>
      <c r="Q62" s="3"/>
      <c r="R62" s="3"/>
      <c r="S62" s="3"/>
    </row>
    <row r="63" spans="1:19" s="2" customFormat="1" ht="14.25" customHeight="1">
      <c r="A63" s="7"/>
      <c r="B63" s="6"/>
      <c r="C63" s="7"/>
      <c r="D63" s="7"/>
      <c r="E63" s="7"/>
      <c r="F63" s="7"/>
      <c r="G63" s="20"/>
      <c r="H63" s="7"/>
      <c r="I63" s="21"/>
      <c r="J63" s="21"/>
      <c r="K63" s="3"/>
      <c r="L63" s="3"/>
      <c r="M63" s="3"/>
      <c r="N63" s="3"/>
      <c r="O63" s="3"/>
      <c r="P63" s="3"/>
      <c r="Q63" s="3"/>
      <c r="R63" s="3"/>
      <c r="S63" s="3"/>
    </row>
    <row r="64" spans="1:19" s="2" customFormat="1" ht="14.25" customHeight="1">
      <c r="A64" s="7"/>
      <c r="B64" s="6"/>
      <c r="C64" s="7"/>
      <c r="D64" s="7"/>
      <c r="E64" s="7"/>
      <c r="F64" s="7"/>
      <c r="G64" s="20"/>
      <c r="H64" s="7"/>
      <c r="I64" s="21"/>
      <c r="J64" s="21"/>
      <c r="K64" s="3"/>
      <c r="L64" s="3"/>
      <c r="M64" s="3"/>
      <c r="N64" s="3"/>
      <c r="O64" s="3"/>
      <c r="P64" s="3"/>
      <c r="Q64" s="3"/>
      <c r="R64" s="3"/>
      <c r="S64" s="3"/>
    </row>
    <row r="65" spans="1:19" s="2" customFormat="1" ht="14.25" customHeight="1">
      <c r="A65" s="7"/>
      <c r="B65" s="6"/>
      <c r="C65" s="7"/>
      <c r="D65" s="7"/>
      <c r="E65" s="7"/>
      <c r="F65" s="7"/>
      <c r="G65" s="20"/>
      <c r="H65" s="7"/>
      <c r="I65" s="21"/>
      <c r="J65" s="21"/>
      <c r="K65" s="3"/>
      <c r="L65" s="3"/>
      <c r="M65" s="3"/>
      <c r="N65" s="3"/>
      <c r="O65" s="3"/>
      <c r="P65" s="3"/>
      <c r="Q65" s="3"/>
      <c r="R65" s="3"/>
      <c r="S65" s="3"/>
    </row>
    <row r="66" spans="1:19" s="2" customFormat="1" ht="14.25" customHeight="1">
      <c r="A66" s="7"/>
      <c r="B66" s="6"/>
      <c r="C66" s="7"/>
      <c r="D66" s="7"/>
      <c r="E66" s="7"/>
      <c r="F66" s="7"/>
      <c r="G66" s="20"/>
      <c r="H66" s="7"/>
      <c r="I66" s="21"/>
      <c r="J66" s="21"/>
      <c r="K66" s="3"/>
      <c r="L66" s="3"/>
      <c r="M66" s="3"/>
      <c r="N66" s="3"/>
      <c r="O66" s="3"/>
      <c r="P66" s="3"/>
      <c r="Q66" s="3"/>
      <c r="R66" s="3"/>
      <c r="S66" s="3"/>
    </row>
    <row r="67" spans="1:19" s="2" customFormat="1" ht="14.25" customHeight="1">
      <c r="A67" s="7"/>
      <c r="B67" s="6"/>
      <c r="C67" s="7"/>
      <c r="D67" s="7"/>
      <c r="E67" s="7"/>
      <c r="F67" s="7"/>
      <c r="G67" s="20"/>
      <c r="H67" s="7"/>
      <c r="I67" s="21"/>
      <c r="J67" s="21"/>
      <c r="K67" s="3"/>
      <c r="L67" s="3"/>
      <c r="M67" s="3"/>
      <c r="N67" s="3"/>
      <c r="O67" s="3"/>
      <c r="P67" s="3"/>
      <c r="Q67" s="3"/>
      <c r="R67" s="3"/>
      <c r="S67" s="3"/>
    </row>
    <row r="68" spans="1:19" s="2" customFormat="1" ht="14.25" customHeight="1">
      <c r="A68" s="7"/>
      <c r="B68" s="6"/>
      <c r="C68" s="7"/>
      <c r="D68" s="7"/>
      <c r="E68" s="7"/>
      <c r="F68" s="7"/>
      <c r="G68" s="20"/>
      <c r="H68" s="7"/>
      <c r="I68" s="21"/>
      <c r="J68" s="21"/>
      <c r="K68" s="3"/>
      <c r="L68" s="3"/>
      <c r="M68" s="3"/>
      <c r="N68" s="3"/>
      <c r="O68" s="3"/>
      <c r="P68" s="3"/>
      <c r="Q68" s="3"/>
      <c r="R68" s="3"/>
      <c r="S68" s="3"/>
    </row>
    <row r="69" spans="1:19" s="2" customFormat="1" ht="14.25" customHeight="1">
      <c r="A69" s="7"/>
      <c r="B69" s="6"/>
      <c r="C69" s="7"/>
      <c r="D69" s="7"/>
      <c r="E69" s="7"/>
      <c r="F69" s="7"/>
      <c r="G69" s="20"/>
      <c r="H69" s="7"/>
      <c r="I69" s="21"/>
      <c r="J69" s="21"/>
      <c r="K69" s="3"/>
      <c r="L69" s="3"/>
      <c r="M69" s="3"/>
      <c r="N69" s="3"/>
      <c r="O69" s="3"/>
      <c r="P69" s="3"/>
      <c r="Q69" s="3"/>
      <c r="R69" s="3"/>
      <c r="S69" s="3"/>
    </row>
    <row r="70" spans="1:19" s="2" customFormat="1" ht="14.25" customHeight="1">
      <c r="A70" s="7"/>
      <c r="B70" s="6"/>
      <c r="C70" s="7"/>
      <c r="D70" s="7"/>
      <c r="E70" s="7"/>
      <c r="F70" s="7"/>
      <c r="G70" s="20"/>
      <c r="H70" s="7"/>
      <c r="I70" s="21"/>
      <c r="J70" s="21"/>
      <c r="K70" s="3"/>
      <c r="L70" s="3"/>
      <c r="M70" s="3"/>
      <c r="N70" s="3"/>
      <c r="O70" s="3"/>
      <c r="P70" s="3"/>
      <c r="Q70" s="3"/>
      <c r="R70" s="3"/>
      <c r="S70" s="3"/>
    </row>
    <row r="71" spans="1:19" s="2" customFormat="1" ht="14.25" customHeight="1">
      <c r="A71" s="7"/>
      <c r="B71" s="6"/>
      <c r="C71" s="7"/>
      <c r="D71" s="7"/>
      <c r="E71" s="7"/>
      <c r="F71" s="7"/>
      <c r="G71" s="20"/>
      <c r="H71" s="7"/>
      <c r="I71" s="21"/>
      <c r="J71" s="21"/>
      <c r="K71" s="3"/>
      <c r="L71" s="3"/>
      <c r="M71" s="3"/>
      <c r="N71" s="3"/>
      <c r="O71" s="3"/>
      <c r="P71" s="3"/>
      <c r="Q71" s="3"/>
      <c r="R71" s="3"/>
      <c r="S71" s="3"/>
    </row>
    <row r="72" spans="1:19" s="2" customFormat="1" ht="14.25" customHeight="1">
      <c r="A72" s="7"/>
      <c r="B72" s="6"/>
      <c r="C72" s="7"/>
      <c r="D72" s="7"/>
      <c r="E72" s="7"/>
      <c r="F72" s="7"/>
      <c r="G72" s="20"/>
      <c r="H72" s="7"/>
      <c r="I72" s="21"/>
      <c r="J72" s="21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7"/>
      <c r="B73" s="6"/>
      <c r="C73" s="7"/>
      <c r="D73" s="7"/>
      <c r="E73" s="7"/>
      <c r="F73" s="7"/>
      <c r="G73" s="20"/>
      <c r="H73" s="7"/>
      <c r="I73" s="21"/>
      <c r="J73" s="21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22"/>
      <c r="B74" s="22"/>
      <c r="C74" s="22"/>
      <c r="D74" s="22"/>
      <c r="E74" s="22"/>
      <c r="F74" s="22"/>
      <c r="G74" s="22"/>
      <c r="H74" s="22"/>
      <c r="I74" s="21"/>
      <c r="J74" s="21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22"/>
      <c r="B75" s="22"/>
      <c r="C75" s="22"/>
      <c r="D75" s="22"/>
      <c r="E75" s="22"/>
      <c r="F75" s="22"/>
      <c r="G75" s="22"/>
      <c r="H75" s="22"/>
      <c r="I75" s="21"/>
      <c r="J75" s="21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2"/>
      <c r="B76" s="2"/>
      <c r="C76" s="2"/>
      <c r="D76" s="2"/>
      <c r="E76" s="2"/>
      <c r="F76" s="2"/>
      <c r="G76" s="2"/>
      <c r="H76" s="2"/>
      <c r="I76" s="21"/>
      <c r="J76" s="21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2"/>
      <c r="B77" s="2"/>
      <c r="C77" s="2"/>
      <c r="D77" s="2"/>
      <c r="E77" s="2"/>
      <c r="F77" s="2"/>
      <c r="G77" s="2"/>
      <c r="H77" s="2"/>
      <c r="I77" s="21"/>
      <c r="J77" s="21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2"/>
      <c r="B78" s="2"/>
      <c r="C78" s="2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2"/>
      <c r="B79" s="2"/>
      <c r="C79" s="2"/>
      <c r="D79" s="2"/>
      <c r="E79" s="2"/>
      <c r="F79" s="2"/>
      <c r="G79" s="2"/>
      <c r="H79" s="2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2"/>
      <c r="B80" s="2"/>
      <c r="C80" s="2"/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2"/>
      <c r="B83" s="2"/>
      <c r="C83" s="2"/>
      <c r="D83" s="2"/>
      <c r="E83" s="2"/>
      <c r="F83" s="2"/>
      <c r="G83" s="2"/>
      <c r="H83" s="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2"/>
      <c r="B85" s="2"/>
      <c r="C85" s="2"/>
      <c r="D85" s="2"/>
      <c r="E85" s="2"/>
      <c r="F85" s="2"/>
      <c r="G85" s="2"/>
      <c r="H85" s="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2"/>
      <c r="B86" s="2"/>
      <c r="C86" s="2"/>
      <c r="D86" s="2"/>
      <c r="E86" s="2"/>
      <c r="F86" s="2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2"/>
      <c r="B87" s="2"/>
      <c r="C87" s="2"/>
      <c r="D87" s="2"/>
      <c r="E87" s="2"/>
      <c r="F87" s="2"/>
      <c r="G87" s="2"/>
      <c r="H87" s="2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2"/>
      <c r="B88" s="2"/>
      <c r="C88" s="2"/>
      <c r="D88" s="2"/>
      <c r="E88" s="2"/>
      <c r="F88" s="2"/>
      <c r="G88" s="2"/>
      <c r="H88" s="2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2"/>
      <c r="B89" s="2"/>
      <c r="C89" s="2"/>
      <c r="D89" s="2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2"/>
      <c r="B90" s="2"/>
      <c r="C90" s="2"/>
      <c r="D90" s="2"/>
      <c r="E90" s="2"/>
      <c r="F90" s="2"/>
      <c r="G90" s="2"/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2"/>
      <c r="B91" s="2"/>
      <c r="C91" s="2"/>
      <c r="D91" s="2"/>
      <c r="E91" s="2"/>
      <c r="F91" s="2"/>
      <c r="G91" s="2"/>
      <c r="H91" s="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2"/>
      <c r="B92" s="2"/>
      <c r="C92" s="2"/>
      <c r="D92" s="2"/>
      <c r="E92" s="2"/>
      <c r="F92" s="2"/>
      <c r="G92" s="2"/>
      <c r="H92" s="2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2"/>
      <c r="B93" s="2"/>
      <c r="C93" s="2"/>
      <c r="D93" s="2"/>
      <c r="E93" s="2"/>
      <c r="F93" s="2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2"/>
      <c r="B94" s="2"/>
      <c r="C94" s="2"/>
      <c r="D94" s="2"/>
      <c r="E94" s="2"/>
      <c r="F94" s="2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2"/>
      <c r="B95" s="2"/>
      <c r="C95" s="2"/>
      <c r="D95" s="2"/>
      <c r="E95" s="2"/>
      <c r="F95" s="2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2"/>
      <c r="B96" s="2"/>
      <c r="C96" s="2"/>
      <c r="D96" s="2"/>
      <c r="E96" s="2"/>
      <c r="F96" s="2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2"/>
      <c r="B97" s="2"/>
      <c r="C97" s="2"/>
      <c r="D97" s="2"/>
      <c r="E97" s="2"/>
      <c r="F97" s="2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2"/>
      <c r="B98" s="2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2"/>
      <c r="B99" s="2"/>
      <c r="C99" s="2"/>
      <c r="D99" s="2"/>
      <c r="E99" s="2"/>
      <c r="F99" s="2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9:19" ht="12.7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9:19" ht="12.75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9:19" ht="12.75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9:19" ht="12.75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9:19" ht="12.75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9:19" ht="12.75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9:19" ht="12.7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9:19" ht="12.7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9:19" ht="12.7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9:19" ht="12.75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</sheetData>
  <sheetProtection/>
  <mergeCells count="8">
    <mergeCell ref="A42:H42"/>
    <mergeCell ref="A29:H29"/>
    <mergeCell ref="A37:H37"/>
    <mergeCell ref="A22:H22"/>
    <mergeCell ref="A7:H7"/>
    <mergeCell ref="A8:H8"/>
    <mergeCell ref="A9:H9"/>
    <mergeCell ref="A11:H11"/>
  </mergeCells>
  <printOptions horizontalCentered="1"/>
  <pageMargins left="0.2362204724409449" right="0.2755905511811024" top="0.2755905511811024" bottom="0.31496062992125984" header="0" footer="0"/>
  <pageSetup horizontalDpi="600" verticalDpi="600" orientation="portrait" paperSize="9" scale="8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ČEPS,a.s.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Dvořáček</dc:creator>
  <cp:keywords/>
  <dc:description/>
  <cp:lastModifiedBy>prochazka</cp:lastModifiedBy>
  <cp:lastPrinted>2012-03-18T12:15:01Z</cp:lastPrinted>
  <dcterms:created xsi:type="dcterms:W3CDTF">2000-12-16T16:35:47Z</dcterms:created>
  <dcterms:modified xsi:type="dcterms:W3CDTF">2012-03-19T21:38:49Z</dcterms:modified>
  <cp:category/>
  <cp:version/>
  <cp:contentType/>
  <cp:contentStatus/>
</cp:coreProperties>
</file>